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24226"/>
  <mc:AlternateContent xmlns:mc="http://schemas.openxmlformats.org/markup-compatibility/2006">
    <mc:Choice Requires="x15">
      <x15ac:absPath xmlns:x15ac="http://schemas.microsoft.com/office/spreadsheetml/2010/11/ac" url="C:\Users\wojdynskam\Desktop\WOJDYNSKA\WAŻNE\Publikacje 2017\ROCZNIK-2017\Excel-Rocznik\"/>
    </mc:Choice>
  </mc:AlternateContent>
  <bookViews>
    <workbookView xWindow="0" yWindow="0" windowWidth="28800" windowHeight="13635" tabRatio="939"/>
  </bookViews>
  <sheets>
    <sheet name="Spis tablic" sheetId="98" r:id="rId1"/>
    <sheet name="Tabl. 1 (127) cz. 1" sheetId="13" r:id="rId2"/>
    <sheet name="Tabl. 1 (127) cz. 2" sheetId="54" r:id="rId3"/>
    <sheet name="Tabl. 1 (127) cz. 3" sheetId="55" r:id="rId4"/>
    <sheet name="Tabl. 2 (128)" sheetId="56" r:id="rId5"/>
    <sheet name="Tabl. 3 (129)" sheetId="85" r:id="rId6"/>
    <sheet name="Tabl. 4 (130)" sheetId="94" r:id="rId7"/>
    <sheet name="Tabl. 5 (131)" sheetId="57" r:id="rId8"/>
    <sheet name="Tabl. 6 (132)" sheetId="58" r:id="rId9"/>
    <sheet name="Tabl. 7 (133)" sheetId="96" r:id="rId10"/>
    <sheet name="Tabl. 8 (134)" sheetId="60" r:id="rId11"/>
    <sheet name="Tabl. 9 (135)" sheetId="64" r:id="rId12"/>
    <sheet name="Tabl. 10 (136)" sheetId="61" r:id="rId13"/>
    <sheet name="Tabl. 11 (137)" sheetId="81" r:id="rId14"/>
    <sheet name="Tabl. 12 (138)" sheetId="80" r:id="rId15"/>
    <sheet name="Tabl. 13 (139)" sheetId="65" r:id="rId16"/>
    <sheet name="Tabl. 14 (140)" sheetId="66" r:id="rId17"/>
    <sheet name="Tabl. 15 (141)" sheetId="67" r:id="rId18"/>
    <sheet name="Tabl. 16 (142)" sheetId="68" r:id="rId19"/>
    <sheet name="Tabl. 17 (143)" sheetId="69" r:id="rId20"/>
    <sheet name="Tabl. 18 (144) " sheetId="71" r:id="rId21"/>
    <sheet name="Tabl. 19 (145)" sheetId="72" r:id="rId22"/>
    <sheet name="Tabl. 20 (146)" sheetId="63" r:id="rId23"/>
    <sheet name="Tabl. 21 (147)" sheetId="73" r:id="rId24"/>
    <sheet name="Tabl. 22 (148)" sheetId="74" r:id="rId25"/>
    <sheet name="Tabl. 23 (149)" sheetId="89" r:id="rId26"/>
    <sheet name="Tabl. 24 (150)" sheetId="90" r:id="rId27"/>
    <sheet name="Tabl. 25 (151)" sheetId="91" r:id="rId28"/>
    <sheet name="Tabl. 26 (152)" sheetId="92" r:id="rId29"/>
    <sheet name="Tabl. 27 (153)" sheetId="88" r:id="rId30"/>
    <sheet name="Tabl. 28 (154)" sheetId="93" r:id="rId31"/>
    <sheet name="Tabl. 29 (155)" sheetId="86" r:id="rId32"/>
    <sheet name="Tabl. 30 (156)" sheetId="97" r:id="rId33"/>
    <sheet name="Tabl. 31 (157)" sheetId="82" r:id="rId34"/>
    <sheet name="Tabl. 32 (158)" sheetId="83" r:id="rId35"/>
  </sheets>
  <definedNames>
    <definedName name="_xlnm.Print_Area" localSheetId="14">'Tabl. 12 (138)'!$A$1:$J$24</definedName>
    <definedName name="_xlnm.Print_Area" localSheetId="18">'Tabl. 16 (142)'!$A$1:$G$23</definedName>
    <definedName name="_xlnm.Print_Area" localSheetId="21">'Tabl. 19 (145)'!$A$1:$K$28</definedName>
    <definedName name="_xlnm.Print_Area" localSheetId="24">'Tabl. 22 (148)'!$A$1:$H$30</definedName>
    <definedName name="_xlnm.Print_Area" localSheetId="28">'Tabl. 26 (152)'!$A$1:$I$27</definedName>
    <definedName name="_xlnm.Print_Area" localSheetId="29">'Tabl. 27 (153)'!$A$1:$J$21</definedName>
    <definedName name="_xlnm.Print_Area" localSheetId="5">'Tabl. 3 (129)'!$A$1:$F$18</definedName>
    <definedName name="_xlnm.Print_Area" localSheetId="34">'Tabl. 32 (158)'!$A$1:$F$59</definedName>
    <definedName name="_xlnm.Print_Area" localSheetId="6">'Tabl. 4 (130)'!$A$1:$P$35</definedName>
    <definedName name="_xlnm.Print_Area" localSheetId="7">'Tabl. 5 (131)'!$A$1:$M$69</definedName>
    <definedName name="_xlnm.Print_Area" localSheetId="10">'Tabl. 8 (134)'!$A$1:$T$40</definedName>
  </definedNames>
  <calcPr calcId="162913"/>
</workbook>
</file>

<file path=xl/calcChain.xml><?xml version="1.0" encoding="utf-8"?>
<calcChain xmlns="http://schemas.openxmlformats.org/spreadsheetml/2006/main">
  <c r="H16" i="61" l="1"/>
  <c r="H15" i="61"/>
  <c r="H14" i="61"/>
  <c r="H13" i="61"/>
  <c r="H12" i="61"/>
  <c r="H11" i="61"/>
</calcChain>
</file>

<file path=xl/sharedStrings.xml><?xml version="1.0" encoding="utf-8"?>
<sst xmlns="http://schemas.openxmlformats.org/spreadsheetml/2006/main" count="2219" uniqueCount="744">
  <si>
    <t>zagrożeni niedostosowaniem społecznym</t>
  </si>
  <si>
    <t>MŁODZIEŻOWE  OŚRODKI  WYCHOWAWCZE</t>
  </si>
  <si>
    <t>YOUTH  EDUCATION  CENTRES</t>
  </si>
  <si>
    <t>MŁODZIEŻOWE  OŚRODKI  SOCJOTERAPII</t>
  </si>
  <si>
    <t>YOUTH  SOCIAL  THERAPY  CENTRES</t>
  </si>
  <si>
    <t>13–15</t>
  </si>
  <si>
    <t xml:space="preserve">Miejsca </t>
  </si>
  <si>
    <t>szkoły podstawowe i gimnazja</t>
  </si>
  <si>
    <t xml:space="preserve">                        HIGHER  EDUCATION  INSTITUTIONS</t>
  </si>
  <si>
    <t>6</t>
  </si>
  <si>
    <t xml:space="preserve">O G Ó Ł E M                            </t>
  </si>
  <si>
    <t xml:space="preserve">T O T A L                                 </t>
  </si>
  <si>
    <t xml:space="preserve">16–18 </t>
  </si>
  <si>
    <r>
      <t xml:space="preserve">miejsca 
</t>
    </r>
    <r>
      <rPr>
        <i/>
        <sz val="10"/>
        <rFont val="Arial"/>
        <family val="2"/>
        <charset val="238"/>
      </rPr>
      <t>beds</t>
    </r>
  </si>
  <si>
    <r>
      <t xml:space="preserve">korzystający    </t>
    </r>
    <r>
      <rPr>
        <i/>
        <sz val="10"/>
        <rFont val="Arial"/>
        <family val="2"/>
        <charset val="238"/>
      </rPr>
      <t>boarders</t>
    </r>
  </si>
  <si>
    <r>
      <t xml:space="preserve">ogółem
</t>
    </r>
    <r>
      <rPr>
        <i/>
        <sz val="10"/>
        <rFont val="Arial"/>
        <family val="2"/>
        <charset val="238"/>
      </rPr>
      <t>total</t>
    </r>
  </si>
  <si>
    <r>
      <t xml:space="preserve">na 100 miejsc
</t>
    </r>
    <r>
      <rPr>
        <i/>
        <sz val="10"/>
        <rFont val="Arial"/>
        <family val="2"/>
        <charset val="238"/>
      </rPr>
      <t>per 100 beds</t>
    </r>
  </si>
  <si>
    <t xml:space="preserve">Lower secondary </t>
  </si>
  <si>
    <t>SZKOŁY  ARTYSTYCZNE  NIEDAJĄCE  UPRAWNIEŃ  ZAWODOWYCH</t>
  </si>
  <si>
    <t>Szkoły</t>
  </si>
  <si>
    <t>Schools</t>
  </si>
  <si>
    <t>of which schooling only in the art subjects</t>
  </si>
  <si>
    <t>Uczniowie</t>
  </si>
  <si>
    <t>of which females</t>
  </si>
  <si>
    <t>Absolwenci</t>
  </si>
  <si>
    <t>Graduates</t>
  </si>
  <si>
    <t>Students</t>
  </si>
  <si>
    <r>
      <t xml:space="preserve">RODZAJE  PLACÓWEK
</t>
    </r>
    <r>
      <rPr>
        <i/>
        <sz val="10"/>
        <rFont val="Arial"/>
        <family val="2"/>
        <charset val="238"/>
      </rPr>
      <t>KIND  OF  INSTITUTIONS</t>
    </r>
  </si>
  <si>
    <r>
      <t xml:space="preserve">innych
</t>
    </r>
    <r>
      <rPr>
        <i/>
        <sz val="10"/>
        <rFont val="Arial"/>
        <family val="2"/>
        <charset val="238"/>
      </rPr>
      <t>others</t>
    </r>
  </si>
  <si>
    <r>
      <t xml:space="preserve">Placówki 
</t>
    </r>
    <r>
      <rPr>
        <i/>
        <sz val="10"/>
        <rFont val="Arial"/>
        <family val="2"/>
        <charset val="238"/>
      </rPr>
      <t>Institutions</t>
    </r>
  </si>
  <si>
    <t>Pałace młodzieży</t>
  </si>
  <si>
    <t>Youth centres</t>
  </si>
  <si>
    <t>Młodzieżowe domy kultury</t>
  </si>
  <si>
    <t>Ogniska pracy pozaszkolnej</t>
  </si>
  <si>
    <t>Extracurricular interest groups</t>
  </si>
  <si>
    <t>Międzyszkolne ośrodki sportowe</t>
  </si>
  <si>
    <r>
      <t xml:space="preserve">wieś
</t>
    </r>
    <r>
      <rPr>
        <i/>
        <sz val="10"/>
        <rFont val="Arial"/>
        <family val="2"/>
        <charset val="238"/>
      </rPr>
      <t>rural 
areas</t>
    </r>
  </si>
  <si>
    <t xml:space="preserve">Schools </t>
  </si>
  <si>
    <t>sportowe i mistrzostwa sportowego</t>
  </si>
  <si>
    <t>sports and athletic</t>
  </si>
  <si>
    <t>filialne</t>
  </si>
  <si>
    <t xml:space="preserve">branch </t>
  </si>
  <si>
    <t>Pomieszczenia szkolne</t>
  </si>
  <si>
    <t xml:space="preserve">Classrooms </t>
  </si>
  <si>
    <t>Oddziały</t>
  </si>
  <si>
    <t xml:space="preserve">Sections </t>
  </si>
  <si>
    <t xml:space="preserve">Pupils </t>
  </si>
  <si>
    <t>w tym I klasa</t>
  </si>
  <si>
    <t>of which 1st grade</t>
  </si>
  <si>
    <t>w tym szkoły:</t>
  </si>
  <si>
    <t>of which schools:</t>
  </si>
  <si>
    <t>Liczba uczniów na:</t>
  </si>
  <si>
    <t>Number of pupils per:</t>
  </si>
  <si>
    <t>1 szkołę</t>
  </si>
  <si>
    <t>school</t>
  </si>
  <si>
    <t>1 pomieszczenie szkolne</t>
  </si>
  <si>
    <t>classroom</t>
  </si>
  <si>
    <t>1 oddział</t>
  </si>
  <si>
    <t>section</t>
  </si>
  <si>
    <t>Classrooms</t>
  </si>
  <si>
    <t>Sections</t>
  </si>
  <si>
    <t xml:space="preserve">S o u r c e: data of the Ministry of National Education.  </t>
  </si>
  <si>
    <t>Arts</t>
  </si>
  <si>
    <t>Produkcji i przetwórstwa</t>
  </si>
  <si>
    <t>Manufacturing and processing</t>
  </si>
  <si>
    <t>Architektury i budownictwa</t>
  </si>
  <si>
    <t>Usług dla ludności</t>
  </si>
  <si>
    <t>Personal services</t>
  </si>
  <si>
    <t>w tym kobiety</t>
  </si>
  <si>
    <t>O G Ó Ł E M</t>
  </si>
  <si>
    <t>T O T A L</t>
  </si>
  <si>
    <t>WYSZCZEGÓLNIENIE</t>
  </si>
  <si>
    <t>SPECIFICATION</t>
  </si>
  <si>
    <t>miasta</t>
  </si>
  <si>
    <t>urban areas</t>
  </si>
  <si>
    <t>wieś</t>
  </si>
  <si>
    <t>rural areas</t>
  </si>
  <si>
    <t>w tym:</t>
  </si>
  <si>
    <t>of which:</t>
  </si>
  <si>
    <t>SZKOŁY</t>
  </si>
  <si>
    <t>SCHOOLS</t>
  </si>
  <si>
    <t>Szkoły:</t>
  </si>
  <si>
    <t>Schools:</t>
  </si>
  <si>
    <t>podstawowe</t>
  </si>
  <si>
    <t>primary</t>
  </si>
  <si>
    <t>gimnazja</t>
  </si>
  <si>
    <t>lower secondary</t>
  </si>
  <si>
    <t>specjalne przysposabiające do pracy</t>
  </si>
  <si>
    <t>zasadnicze zawodowe</t>
  </si>
  <si>
    <t>basic vocational</t>
  </si>
  <si>
    <t>licea ogólnokształcące</t>
  </si>
  <si>
    <t>general secondary</t>
  </si>
  <si>
    <t>uzupełniające licea ogólnokształcące</t>
  </si>
  <si>
    <t>supplementary general secondary</t>
  </si>
  <si>
    <t>licea profilowane</t>
  </si>
  <si>
    <t>specialized secondary</t>
  </si>
  <si>
    <t>technika</t>
  </si>
  <si>
    <t>technical secondary</t>
  </si>
  <si>
    <t>technika uzupełniające</t>
  </si>
  <si>
    <t>supplementary technical secondary</t>
  </si>
  <si>
    <t>policealne</t>
  </si>
  <si>
    <t>wyższe</t>
  </si>
  <si>
    <t>dla dorosłych</t>
  </si>
  <si>
    <t>for adults</t>
  </si>
  <si>
    <t>2005/06</t>
  </si>
  <si>
    <t xml:space="preserve">UCZNIOWIE  I  STUDENCI </t>
  </si>
  <si>
    <t>PUPILS  AND  STUDENTS</t>
  </si>
  <si>
    <t>2010/11</t>
  </si>
  <si>
    <t>Stowarzyszenia i inne organizacje społeczne</t>
  </si>
  <si>
    <t xml:space="preserve">    Ź r ó d ł o: dane Ministerstwa Edukacji Narodowej.</t>
  </si>
  <si>
    <t xml:space="preserve">   S o u r c e: data of the Ministry of National Education.</t>
  </si>
  <si>
    <t>Number of students per:</t>
  </si>
  <si>
    <t xml:space="preserve">                        PRIMARY  SCHOOLS  FOR  CHILDREN  AND  YOUTH  (excluding  special  schools)</t>
  </si>
  <si>
    <t xml:space="preserve">                        POSTGRADUATE  AND  DOCTORAL  STUDIES</t>
  </si>
  <si>
    <r>
      <t xml:space="preserve">                        STUDENTS  OF  HIGHER  EDUCATION  INSTITUTIONS  RECEIVING  SCHOLARSHIPS </t>
    </r>
    <r>
      <rPr>
        <i/>
        <vertAlign val="superscript"/>
        <sz val="10"/>
        <rFont val="Arial"/>
        <family val="2"/>
        <charset val="238"/>
      </rPr>
      <t>a</t>
    </r>
  </si>
  <si>
    <t>SZKOŁY  ARTYSTYCZNE  DAJĄCE  UPRAWNIENIA  ZAWODOWE</t>
  </si>
  <si>
    <t>5</t>
  </si>
  <si>
    <t xml:space="preserve">Profesorowie </t>
  </si>
  <si>
    <t>Professors</t>
  </si>
  <si>
    <t>Docenci</t>
  </si>
  <si>
    <t>Assistant professors</t>
  </si>
  <si>
    <t>Adiunkci</t>
  </si>
  <si>
    <t>Tutors</t>
  </si>
  <si>
    <t>Asystenci</t>
  </si>
  <si>
    <t>Assistant lecturers</t>
  </si>
  <si>
    <t>Pozostali</t>
  </si>
  <si>
    <r>
      <t>general art</t>
    </r>
    <r>
      <rPr>
        <i/>
        <vertAlign val="superscript"/>
        <sz val="10"/>
        <rFont val="Arial"/>
        <family val="2"/>
        <charset val="238"/>
      </rPr>
      <t xml:space="preserve"> a</t>
    </r>
  </si>
  <si>
    <r>
      <t>primary</t>
    </r>
    <r>
      <rPr>
        <i/>
        <vertAlign val="superscript"/>
        <sz val="10"/>
        <rFont val="Arial"/>
        <family val="2"/>
        <charset val="238"/>
      </rPr>
      <t xml:space="preserve"> b</t>
    </r>
  </si>
  <si>
    <r>
      <t>lower secondary</t>
    </r>
    <r>
      <rPr>
        <i/>
        <vertAlign val="superscript"/>
        <sz val="10"/>
        <rFont val="Arial"/>
        <family val="2"/>
        <charset val="238"/>
      </rPr>
      <t xml:space="preserve"> b</t>
    </r>
  </si>
  <si>
    <r>
      <t>basic vocational</t>
    </r>
    <r>
      <rPr>
        <i/>
        <vertAlign val="superscript"/>
        <sz val="10"/>
        <rFont val="Arial"/>
        <family val="2"/>
        <charset val="238"/>
      </rPr>
      <t xml:space="preserve"> bc</t>
    </r>
  </si>
  <si>
    <r>
      <t>general secondary</t>
    </r>
    <r>
      <rPr>
        <i/>
        <vertAlign val="superscript"/>
        <sz val="10"/>
        <rFont val="Arial"/>
        <family val="2"/>
        <charset val="238"/>
      </rPr>
      <t xml:space="preserve"> bd</t>
    </r>
  </si>
  <si>
    <r>
      <t>specialized secondary</t>
    </r>
    <r>
      <rPr>
        <i/>
        <vertAlign val="superscript"/>
        <sz val="10"/>
        <rFont val="Arial"/>
        <family val="2"/>
        <charset val="238"/>
      </rPr>
      <t xml:space="preserve"> b</t>
    </r>
  </si>
  <si>
    <r>
      <t>General secondary schools</t>
    </r>
    <r>
      <rPr>
        <i/>
        <vertAlign val="superscript"/>
        <sz val="10"/>
        <rFont val="Arial"/>
        <family val="2"/>
        <charset val="238"/>
      </rPr>
      <t xml:space="preserve"> b</t>
    </r>
  </si>
  <si>
    <r>
      <t xml:space="preserve">L A T A 
</t>
    </r>
    <r>
      <rPr>
        <i/>
        <sz val="10"/>
        <rFont val="Arial"/>
        <family val="2"/>
        <charset val="238"/>
      </rPr>
      <t>Y E A R S</t>
    </r>
    <r>
      <rPr>
        <sz val="10"/>
        <rFont val="Arial"/>
        <family val="2"/>
        <charset val="238"/>
      </rPr>
      <t xml:space="preserve">
JĘZYKI  OBCE
</t>
    </r>
    <r>
      <rPr>
        <i/>
        <sz val="10"/>
        <rFont val="Arial"/>
        <family val="2"/>
        <charset val="238"/>
      </rPr>
      <t>FOREIGN  LANGUAGES</t>
    </r>
  </si>
  <si>
    <t>Bursy</t>
  </si>
  <si>
    <t>Internaty</t>
  </si>
  <si>
    <t>Boarding schools</t>
  </si>
  <si>
    <t>Korzystający:</t>
  </si>
  <si>
    <t>studenci</t>
  </si>
  <si>
    <t>w % ogółu studentów</t>
  </si>
  <si>
    <t>DOMY  STUDENCKIE</t>
  </si>
  <si>
    <t>Boarding:</t>
  </si>
  <si>
    <t>students</t>
  </si>
  <si>
    <t>in % of total students</t>
  </si>
  <si>
    <t>Zespoły wychowania przedszkolnego</t>
  </si>
  <si>
    <t>Punkty przedszkolne</t>
  </si>
  <si>
    <r>
      <t xml:space="preserve">GRUPY  WIEKU
</t>
    </r>
    <r>
      <rPr>
        <i/>
        <sz val="10"/>
        <rFont val="Arial"/>
        <family val="2"/>
        <charset val="238"/>
      </rPr>
      <t>AGE  GROUPS</t>
    </r>
  </si>
  <si>
    <r>
      <t xml:space="preserve">kobiety
</t>
    </r>
    <r>
      <rPr>
        <i/>
        <sz val="10"/>
        <rFont val="Arial"/>
        <family val="2"/>
        <charset val="238"/>
      </rPr>
      <t>females</t>
    </r>
  </si>
  <si>
    <r>
      <t xml:space="preserve">Grupy wieku
</t>
    </r>
    <r>
      <rPr>
        <i/>
        <sz val="10"/>
        <rFont val="Arial"/>
        <family val="2"/>
        <charset val="238"/>
      </rPr>
      <t>Age groups</t>
    </r>
  </si>
  <si>
    <t>BRUTTO</t>
  </si>
  <si>
    <t>GROSS</t>
  </si>
  <si>
    <t>NETTO</t>
  </si>
  <si>
    <t>NET</t>
  </si>
  <si>
    <t xml:space="preserve">Business and administration </t>
  </si>
  <si>
    <t xml:space="preserve">Veterinary </t>
  </si>
  <si>
    <t>Health</t>
  </si>
  <si>
    <t>Transport services</t>
  </si>
  <si>
    <t>Dziennikarstwa i informacji</t>
  </si>
  <si>
    <t>Security services</t>
  </si>
  <si>
    <r>
      <t xml:space="preserve">Szkoły
</t>
    </r>
    <r>
      <rPr>
        <i/>
        <sz val="10"/>
        <rFont val="Arial"/>
        <family val="2"/>
        <charset val="238"/>
      </rPr>
      <t>Schools</t>
    </r>
  </si>
  <si>
    <t>Uniwersytety</t>
  </si>
  <si>
    <t>Universities</t>
  </si>
  <si>
    <t>Wyższe szkoły techniczne</t>
  </si>
  <si>
    <t>Technical universities</t>
  </si>
  <si>
    <t>Wyższe szkoły ekonomiczne</t>
  </si>
  <si>
    <t>Academies of economics</t>
  </si>
  <si>
    <t>Wyższe szkoły pedagogiczne</t>
  </si>
  <si>
    <t>Teacher education schools</t>
  </si>
  <si>
    <t>Akademie wychowania fizycznego</t>
  </si>
  <si>
    <t>Physical academies</t>
  </si>
  <si>
    <t>Wyższe szkoły artystyczne</t>
  </si>
  <si>
    <t>Fine arts academies</t>
  </si>
  <si>
    <r>
      <t xml:space="preserve">w tym kobiety
</t>
    </r>
    <r>
      <rPr>
        <i/>
        <sz val="10"/>
        <rFont val="Arial"/>
        <family val="2"/>
        <charset val="238"/>
      </rPr>
      <t>of which females</t>
    </r>
  </si>
  <si>
    <t>lokalizacja według województw:</t>
  </si>
  <si>
    <t>residence by voivodships:</t>
  </si>
  <si>
    <t>Pomorskie</t>
  </si>
  <si>
    <t>Warmińsko-mazurskie</t>
  </si>
  <si>
    <t>Zachodniopomorskie</t>
  </si>
  <si>
    <t>TYPY  SZKÓŁ</t>
  </si>
  <si>
    <r>
      <t xml:space="preserve">W tym kobiety
</t>
    </r>
    <r>
      <rPr>
        <i/>
        <sz val="10"/>
        <rFont val="Arial"/>
        <family val="2"/>
        <charset val="238"/>
      </rPr>
      <t>Of which females</t>
    </r>
  </si>
  <si>
    <t>TYPE  OF  SCHOOLS</t>
  </si>
  <si>
    <t>studia: stacjonarne</t>
  </si>
  <si>
    <t>Domy</t>
  </si>
  <si>
    <t>Dormitories</t>
  </si>
  <si>
    <t>Beds</t>
  </si>
  <si>
    <t>STOŁÓWKI  STUDENCKIE</t>
  </si>
  <si>
    <t>STUDENT  CANTEENS</t>
  </si>
  <si>
    <t>Stołówki</t>
  </si>
  <si>
    <t>Canteens</t>
  </si>
  <si>
    <r>
      <t xml:space="preserve">Oddziały
</t>
    </r>
    <r>
      <rPr>
        <i/>
        <sz val="10"/>
        <rFont val="Arial"/>
        <family val="2"/>
        <charset val="238"/>
      </rPr>
      <t>Sections</t>
    </r>
  </si>
  <si>
    <t>Placówki</t>
  </si>
  <si>
    <t>Establishments</t>
  </si>
  <si>
    <t>Przedszkola</t>
  </si>
  <si>
    <t>Nursery schools</t>
  </si>
  <si>
    <t>w tym w wieku 6 lat</t>
  </si>
  <si>
    <t>Dzieci w przedszkolach na:</t>
  </si>
  <si>
    <t>Children attending nursery schools per:</t>
  </si>
  <si>
    <t>1000 dzieci w wieku:</t>
  </si>
  <si>
    <t>1000 children aged:</t>
  </si>
  <si>
    <t>1 przedszkole</t>
  </si>
  <si>
    <t>Nursery school</t>
  </si>
  <si>
    <t>100 miejsc</t>
  </si>
  <si>
    <t>100 places</t>
  </si>
  <si>
    <t>UCZNIOWIE  I  STUDENCI  (dok.)</t>
  </si>
  <si>
    <t>PUPILS  AND  STUDENTS  (cont.)</t>
  </si>
  <si>
    <t>Szkoły (dok.):</t>
  </si>
  <si>
    <t>Schools (cont.):</t>
  </si>
  <si>
    <t>ABSOLWENCI</t>
  </si>
  <si>
    <t>GRADUATES</t>
  </si>
  <si>
    <r>
      <t xml:space="preserve">WYSZCZEGÓLNIENIE
</t>
    </r>
    <r>
      <rPr>
        <i/>
        <sz val="10"/>
        <rFont val="Arial"/>
        <family val="2"/>
        <charset val="238"/>
      </rPr>
      <t>SPECIFICATION</t>
    </r>
  </si>
  <si>
    <t>Szkoły podstawowe</t>
  </si>
  <si>
    <t>Primary schools</t>
  </si>
  <si>
    <t>Jednostki administracji centralnej (rządowej)</t>
  </si>
  <si>
    <t>Jednostki samorządu terytorialnego</t>
  </si>
  <si>
    <t>Organizacje wyznaniowe</t>
  </si>
  <si>
    <t>Pozostałe</t>
  </si>
  <si>
    <t xml:space="preserve">Others </t>
  </si>
  <si>
    <t>Gimnazja</t>
  </si>
  <si>
    <t>Lower secondary schools</t>
  </si>
  <si>
    <r>
      <t xml:space="preserve">szkoły 
</t>
    </r>
    <r>
      <rPr>
        <i/>
        <sz val="10"/>
        <rFont val="Arial"/>
        <family val="2"/>
        <charset val="238"/>
      </rPr>
      <t>schools</t>
    </r>
  </si>
  <si>
    <r>
      <t xml:space="preserve">uczniowie i studenci
</t>
    </r>
    <r>
      <rPr>
        <i/>
        <sz val="10"/>
        <rFont val="Arial"/>
        <family val="2"/>
        <charset val="238"/>
      </rPr>
      <t>pupils and students</t>
    </r>
  </si>
  <si>
    <r>
      <t xml:space="preserve">absolwenci
</t>
    </r>
    <r>
      <rPr>
        <i/>
        <sz val="10"/>
        <rFont val="Arial"/>
        <family val="2"/>
        <charset val="238"/>
      </rPr>
      <t xml:space="preserve">graduates </t>
    </r>
  </si>
  <si>
    <t>Licea profilowane</t>
  </si>
  <si>
    <t>Specialized secondary schools</t>
  </si>
  <si>
    <t>Szkoły policealne</t>
  </si>
  <si>
    <t>Szkoły wyższe</t>
  </si>
  <si>
    <t>Szkoły dla dorosłych</t>
  </si>
  <si>
    <t>Schools for adults</t>
  </si>
  <si>
    <t>W podziale według języków obcych jedna osoba może być wykazana więcej niż jeden raz.</t>
  </si>
  <si>
    <r>
      <t xml:space="preserve">Ogółem
</t>
    </r>
    <r>
      <rPr>
        <i/>
        <sz val="10"/>
        <rFont val="Arial"/>
        <family val="2"/>
        <charset val="238"/>
      </rPr>
      <t>Grand total</t>
    </r>
  </si>
  <si>
    <r>
      <t xml:space="preserve">podstawowych  </t>
    </r>
    <r>
      <rPr>
        <i/>
        <sz val="10"/>
        <rFont val="Arial"/>
        <family val="2"/>
        <charset val="238"/>
      </rPr>
      <t xml:space="preserve">   primary</t>
    </r>
  </si>
  <si>
    <r>
      <t xml:space="preserve">razem
</t>
    </r>
    <r>
      <rPr>
        <i/>
        <sz val="10"/>
        <rFont val="Arial"/>
        <family val="2"/>
        <charset val="238"/>
      </rPr>
      <t>total</t>
    </r>
  </si>
  <si>
    <r>
      <t xml:space="preserve">miasta
</t>
    </r>
    <r>
      <rPr>
        <i/>
        <sz val="10"/>
        <rFont val="Arial"/>
        <family val="2"/>
        <charset val="238"/>
      </rPr>
      <t>urban areas</t>
    </r>
  </si>
  <si>
    <r>
      <t xml:space="preserve">gimnazjach
</t>
    </r>
    <r>
      <rPr>
        <i/>
        <sz val="10"/>
        <rFont val="Arial"/>
        <family val="2"/>
        <charset val="238"/>
      </rPr>
      <t>lower secondary</t>
    </r>
  </si>
  <si>
    <t>NAUCZANIE  OBOWIĄZKOWE</t>
  </si>
  <si>
    <t>OBLIGATORY  EDUCATION</t>
  </si>
  <si>
    <t>Angielski</t>
  </si>
  <si>
    <t>English</t>
  </si>
  <si>
    <t>Francuski</t>
  </si>
  <si>
    <t>French</t>
  </si>
  <si>
    <t>Niemiecki</t>
  </si>
  <si>
    <t>German</t>
  </si>
  <si>
    <t>Rosyjski</t>
  </si>
  <si>
    <t>Russian</t>
  </si>
  <si>
    <t>Hiszpański</t>
  </si>
  <si>
    <t>Spanish</t>
  </si>
  <si>
    <t>Włoski</t>
  </si>
  <si>
    <t>Italian</t>
  </si>
  <si>
    <t>Inne</t>
  </si>
  <si>
    <t>Others</t>
  </si>
  <si>
    <t>Ź r ó d ł o: dane Ministerstwa Edukacji Narodowej.</t>
  </si>
  <si>
    <t>S o u r c e: data of the Ministry of National Education.</t>
  </si>
  <si>
    <r>
      <t xml:space="preserve">uczniowie
</t>
    </r>
    <r>
      <rPr>
        <i/>
        <sz val="10"/>
        <rFont val="Arial"/>
        <family val="2"/>
        <charset val="238"/>
      </rPr>
      <t>pupils and students</t>
    </r>
  </si>
  <si>
    <r>
      <t xml:space="preserve">absolwenci
</t>
    </r>
    <r>
      <rPr>
        <i/>
        <sz val="10"/>
        <rFont val="Arial"/>
        <family val="2"/>
        <charset val="238"/>
      </rPr>
      <t>graduates</t>
    </r>
  </si>
  <si>
    <t>w tym specjalne</t>
  </si>
  <si>
    <t>of which special</t>
  </si>
  <si>
    <t>Zasadnicze szkoły zawodowe</t>
  </si>
  <si>
    <t>Basic vocational schools</t>
  </si>
  <si>
    <t>Ośrodki</t>
  </si>
  <si>
    <t>Centres</t>
  </si>
  <si>
    <t>Miejsca</t>
  </si>
  <si>
    <t>Places</t>
  </si>
  <si>
    <t>Wychowankowie</t>
  </si>
  <si>
    <t>Residents</t>
  </si>
  <si>
    <t>niesłyszący i słabo słyszący</t>
  </si>
  <si>
    <t>Wyższe szkoły morskie</t>
  </si>
  <si>
    <t>x</t>
  </si>
  <si>
    <r>
      <t xml:space="preserve">wieś
</t>
    </r>
    <r>
      <rPr>
        <i/>
        <sz val="10"/>
        <rFont val="Arial"/>
        <family val="2"/>
        <charset val="238"/>
      </rPr>
      <t>rural areas</t>
    </r>
  </si>
  <si>
    <t>Miejsca:</t>
  </si>
  <si>
    <t xml:space="preserve">Places: </t>
  </si>
  <si>
    <t>6 lat</t>
  </si>
  <si>
    <t>5 lat</t>
  </si>
  <si>
    <r>
      <t>STUDENT  DORMITORIES</t>
    </r>
    <r>
      <rPr>
        <i/>
        <vertAlign val="superscript"/>
        <sz val="10"/>
        <rFont val="Times New Roman"/>
        <family val="1"/>
        <charset val="238"/>
      </rPr>
      <t xml:space="preserve"> </t>
    </r>
  </si>
  <si>
    <t>in % of total</t>
  </si>
  <si>
    <t xml:space="preserve">students of doctoral studies </t>
  </si>
  <si>
    <r>
      <t xml:space="preserve">socjalne
</t>
    </r>
    <r>
      <rPr>
        <i/>
        <sz val="10"/>
        <rFont val="Arial"/>
        <family val="2"/>
        <charset val="238"/>
      </rPr>
      <t>social</t>
    </r>
  </si>
  <si>
    <r>
      <t>artystyczne ogólnokształcące</t>
    </r>
    <r>
      <rPr>
        <vertAlign val="superscript"/>
        <sz val="10"/>
        <rFont val="Arial"/>
        <family val="2"/>
        <charset val="238"/>
      </rPr>
      <t xml:space="preserve"> a</t>
    </r>
  </si>
  <si>
    <r>
      <t>podstawowe</t>
    </r>
    <r>
      <rPr>
        <vertAlign val="superscript"/>
        <sz val="10"/>
        <rFont val="Arial"/>
        <family val="2"/>
        <charset val="238"/>
      </rPr>
      <t xml:space="preserve"> b</t>
    </r>
  </si>
  <si>
    <r>
      <t>gimnazja</t>
    </r>
    <r>
      <rPr>
        <vertAlign val="superscript"/>
        <sz val="10"/>
        <rFont val="Arial"/>
        <family val="2"/>
        <charset val="238"/>
      </rPr>
      <t xml:space="preserve"> b</t>
    </r>
  </si>
  <si>
    <r>
      <t>zasadnicze zawodowe</t>
    </r>
    <r>
      <rPr>
        <vertAlign val="superscript"/>
        <sz val="10"/>
        <rFont val="Arial"/>
        <family val="2"/>
        <charset val="238"/>
      </rPr>
      <t xml:space="preserve"> bc</t>
    </r>
  </si>
  <si>
    <r>
      <t>licea ogólnokształcące</t>
    </r>
    <r>
      <rPr>
        <vertAlign val="superscript"/>
        <sz val="10"/>
        <rFont val="Arial"/>
        <family val="2"/>
        <charset val="238"/>
      </rPr>
      <t xml:space="preserve"> bd</t>
    </r>
  </si>
  <si>
    <r>
      <t>licea profilowane</t>
    </r>
    <r>
      <rPr>
        <vertAlign val="superscript"/>
        <sz val="10"/>
        <rFont val="Arial"/>
        <family val="2"/>
        <charset val="238"/>
      </rPr>
      <t xml:space="preserve"> b</t>
    </r>
  </si>
  <si>
    <r>
      <t>Technika</t>
    </r>
    <r>
      <rPr>
        <vertAlign val="superscript"/>
        <sz val="10"/>
        <rFont val="Arial"/>
        <family val="2"/>
        <charset val="238"/>
      </rPr>
      <t xml:space="preserve"> c</t>
    </r>
  </si>
  <si>
    <r>
      <t>Zasadnicze szkoły zawodowe</t>
    </r>
    <r>
      <rPr>
        <vertAlign val="superscript"/>
        <sz val="10"/>
        <rFont val="Arial"/>
        <family val="2"/>
        <charset val="238"/>
      </rPr>
      <t xml:space="preserve"> a</t>
    </r>
  </si>
  <si>
    <t>19–21 lat</t>
  </si>
  <si>
    <r>
      <t xml:space="preserve">2005 </t>
    </r>
    <r>
      <rPr>
        <vertAlign val="superscript"/>
        <sz val="9"/>
        <rFont val="Arial"/>
        <family val="2"/>
        <charset val="238"/>
      </rPr>
      <t>a</t>
    </r>
  </si>
  <si>
    <r>
      <t xml:space="preserve">Other institutions </t>
    </r>
    <r>
      <rPr>
        <i/>
        <vertAlign val="superscript"/>
        <sz val="10"/>
        <rFont val="Arial"/>
        <family val="2"/>
        <charset val="238"/>
      </rPr>
      <t>d</t>
    </r>
  </si>
  <si>
    <r>
      <t xml:space="preserve">doktoranci </t>
    </r>
    <r>
      <rPr>
        <strike/>
        <sz val="10"/>
        <color indexed="10"/>
        <rFont val="Arial"/>
        <family val="2"/>
        <charset val="238"/>
      </rPr>
      <t/>
    </r>
  </si>
  <si>
    <r>
      <t>ogółem</t>
    </r>
    <r>
      <rPr>
        <vertAlign val="superscript"/>
        <sz val="10"/>
        <rFont val="Arial"/>
        <family val="2"/>
        <charset val="238"/>
      </rPr>
      <t xml:space="preserve"> b</t>
    </r>
    <r>
      <rPr>
        <sz val="10"/>
        <rFont val="Arial"/>
        <family val="2"/>
        <charset val="238"/>
      </rPr>
      <t xml:space="preserve">
</t>
    </r>
    <r>
      <rPr>
        <i/>
        <sz val="10"/>
        <rFont val="Arial"/>
        <family val="2"/>
        <charset val="238"/>
      </rPr>
      <t>total</t>
    </r>
    <r>
      <rPr>
        <i/>
        <vertAlign val="superscript"/>
        <sz val="10"/>
        <rFont val="Arial"/>
        <family val="2"/>
        <charset val="238"/>
      </rPr>
      <t xml:space="preserve"> b</t>
    </r>
  </si>
  <si>
    <r>
      <t>arts</t>
    </r>
    <r>
      <rPr>
        <i/>
        <vertAlign val="superscript"/>
        <sz val="10"/>
        <rFont val="Arial"/>
        <family val="2"/>
        <charset val="238"/>
      </rPr>
      <t xml:space="preserve"> a</t>
    </r>
  </si>
  <si>
    <r>
      <t>artystyczne</t>
    </r>
    <r>
      <rPr>
        <vertAlign val="superscript"/>
        <sz val="10"/>
        <rFont val="Arial"/>
        <family val="2"/>
        <charset val="238"/>
      </rPr>
      <t xml:space="preserve"> a</t>
    </r>
  </si>
  <si>
    <r>
      <t xml:space="preserve">2005/06 </t>
    </r>
    <r>
      <rPr>
        <vertAlign val="superscript"/>
        <sz val="10"/>
        <rFont val="Arial"/>
        <family val="2"/>
        <charset val="238"/>
      </rPr>
      <t>b</t>
    </r>
  </si>
  <si>
    <r>
      <t>General secondary schools</t>
    </r>
    <r>
      <rPr>
        <i/>
        <vertAlign val="superscript"/>
        <sz val="10"/>
        <rFont val="Arial"/>
        <family val="2"/>
        <charset val="238"/>
      </rPr>
      <t xml:space="preserve"> a</t>
    </r>
  </si>
  <si>
    <r>
      <t>Technical secondary schools</t>
    </r>
    <r>
      <rPr>
        <i/>
        <vertAlign val="superscript"/>
        <sz val="10"/>
        <rFont val="Arial"/>
        <family val="2"/>
        <charset val="238"/>
      </rPr>
      <t xml:space="preserve"> b</t>
    </r>
  </si>
  <si>
    <r>
      <t>Licea ogólnokształcące</t>
    </r>
    <r>
      <rPr>
        <vertAlign val="superscript"/>
        <sz val="10"/>
        <rFont val="Arial"/>
        <family val="2"/>
        <charset val="238"/>
      </rPr>
      <t xml:space="preserve"> a</t>
    </r>
  </si>
  <si>
    <r>
      <t>Technika</t>
    </r>
    <r>
      <rPr>
        <vertAlign val="superscript"/>
        <sz val="10"/>
        <rFont val="Arial"/>
        <family val="2"/>
        <charset val="238"/>
      </rPr>
      <t xml:space="preserve"> b</t>
    </r>
  </si>
  <si>
    <r>
      <t xml:space="preserve">Uczniowie    
</t>
    </r>
    <r>
      <rPr>
        <i/>
        <sz val="10"/>
        <rFont val="Arial"/>
        <family val="2"/>
        <charset val="238"/>
      </rPr>
      <t>Students</t>
    </r>
  </si>
  <si>
    <r>
      <t xml:space="preserve">Absolwenci  </t>
    </r>
    <r>
      <rPr>
        <i/>
        <sz val="10"/>
        <rFont val="Arial"/>
        <family val="2"/>
        <charset val="238"/>
      </rPr>
      <t xml:space="preserve">  
Graduates</t>
    </r>
  </si>
  <si>
    <t>16–18</t>
  </si>
  <si>
    <t>19–21</t>
  </si>
  <si>
    <r>
      <t>NAUCZYCIELE</t>
    </r>
    <r>
      <rPr>
        <vertAlign val="superscript"/>
        <sz val="10"/>
        <rFont val="Arial"/>
        <family val="2"/>
        <charset val="238"/>
      </rPr>
      <t xml:space="preserve"> a</t>
    </r>
  </si>
  <si>
    <r>
      <t>TEACHERS</t>
    </r>
    <r>
      <rPr>
        <i/>
        <vertAlign val="superscript"/>
        <sz val="10"/>
        <rFont val="Arial"/>
        <family val="2"/>
        <charset val="238"/>
      </rPr>
      <t xml:space="preserve"> a </t>
    </r>
  </si>
  <si>
    <t>Journalism and information</t>
  </si>
  <si>
    <t>w tym w wieku: 6 lat</t>
  </si>
  <si>
    <r>
      <t xml:space="preserve">liceach profilowanych
</t>
    </r>
    <r>
      <rPr>
        <i/>
        <sz val="10"/>
        <rFont val="Arial"/>
        <family val="2"/>
        <charset val="238"/>
      </rPr>
      <t>specialized secondary</t>
    </r>
  </si>
  <si>
    <r>
      <t xml:space="preserve">Ogółem
</t>
    </r>
    <r>
      <rPr>
        <i/>
        <sz val="10"/>
        <rFont val="Arial"/>
        <family val="2"/>
        <charset val="238"/>
      </rPr>
      <t>Total</t>
    </r>
  </si>
  <si>
    <t>Higher teacher education schools</t>
  </si>
  <si>
    <t>Maritime universities</t>
  </si>
  <si>
    <t>Higher technical universities</t>
  </si>
  <si>
    <t>Pre-primary education groups</t>
  </si>
  <si>
    <t>Pre-primary points</t>
  </si>
  <si>
    <r>
      <t>Uczestnicy stałych i okresowych form zajęć</t>
    </r>
    <r>
      <rPr>
        <vertAlign val="superscript"/>
        <sz val="10"/>
        <rFont val="Arial"/>
        <family val="2"/>
        <charset val="238"/>
      </rPr>
      <t xml:space="preserve"> a</t>
    </r>
    <r>
      <rPr>
        <sz val="10"/>
        <rFont val="Arial"/>
        <family val="2"/>
        <charset val="238"/>
      </rPr>
      <t xml:space="preserve">
</t>
    </r>
    <r>
      <rPr>
        <i/>
        <sz val="10"/>
        <rFont val="Arial"/>
        <family val="2"/>
        <charset val="238"/>
      </rPr>
      <t>Participants of permanent and temporary forms of pursuits</t>
    </r>
    <r>
      <rPr>
        <i/>
        <vertAlign val="superscript"/>
        <sz val="10"/>
        <rFont val="Arial"/>
        <family val="2"/>
        <charset val="238"/>
      </rPr>
      <t xml:space="preserve"> a</t>
    </r>
  </si>
  <si>
    <r>
      <t xml:space="preserve">w tym otrzymujący stypendia
</t>
    </r>
    <r>
      <rPr>
        <i/>
        <sz val="10"/>
        <rFont val="Arial"/>
        <family val="2"/>
        <charset val="238"/>
      </rPr>
      <t>of which scholarships recipients</t>
    </r>
  </si>
  <si>
    <t>Pozostałe szkoły wyższe</t>
  </si>
  <si>
    <t>Medical universities</t>
  </si>
  <si>
    <t>Uniwersytety medyczne</t>
  </si>
  <si>
    <r>
      <t xml:space="preserve">with job-training sections </t>
    </r>
    <r>
      <rPr>
        <i/>
        <vertAlign val="superscript"/>
        <sz val="10"/>
        <rFont val="Arial"/>
        <family val="2"/>
        <charset val="238"/>
      </rPr>
      <t>a</t>
    </r>
  </si>
  <si>
    <t>LOWER  SECONDARY  SCHOOLS  FOR  CHILDREN  AND  YOUTH  (excluding special schools)</t>
  </si>
  <si>
    <t>W tym ogólnokształcące szkoły artystyczne</t>
  </si>
  <si>
    <t xml:space="preserve">Uniwerytety medyczne </t>
  </si>
  <si>
    <t xml:space="preserve">Medical universities </t>
  </si>
  <si>
    <t xml:space="preserve">Pozostałe szkoły wyższe </t>
  </si>
  <si>
    <r>
      <t>stacjonarnych</t>
    </r>
    <r>
      <rPr>
        <vertAlign val="superscript"/>
        <sz val="10"/>
        <rFont val="Arial"/>
        <family val="2"/>
        <charset val="238"/>
      </rPr>
      <t xml:space="preserve"> a</t>
    </r>
    <r>
      <rPr>
        <sz val="10"/>
        <rFont val="Arial"/>
        <family val="2"/>
        <charset val="238"/>
      </rPr>
      <t xml:space="preserve">
</t>
    </r>
    <r>
      <rPr>
        <i/>
        <sz val="10"/>
        <rFont val="Arial"/>
        <family val="2"/>
        <charset val="238"/>
      </rPr>
      <t xml:space="preserve">full-time programmes </t>
    </r>
    <r>
      <rPr>
        <i/>
        <vertAlign val="superscript"/>
        <sz val="10"/>
        <rFont val="Arial"/>
        <family val="2"/>
        <charset val="238"/>
      </rPr>
      <t>a</t>
    </r>
  </si>
  <si>
    <r>
      <t xml:space="preserve">niestacjonarnych </t>
    </r>
    <r>
      <rPr>
        <vertAlign val="superscript"/>
        <sz val="10"/>
        <rFont val="Arial"/>
        <family val="2"/>
        <charset val="238"/>
      </rPr>
      <t>b</t>
    </r>
    <r>
      <rPr>
        <sz val="10"/>
        <rFont val="Arial"/>
        <family val="2"/>
        <charset val="238"/>
      </rPr>
      <t xml:space="preserve">
</t>
    </r>
    <r>
      <rPr>
        <i/>
        <sz val="10"/>
        <rFont val="Arial"/>
        <family val="2"/>
        <charset val="238"/>
      </rPr>
      <t xml:space="preserve">part-time programmes </t>
    </r>
    <r>
      <rPr>
        <i/>
        <vertAlign val="superscript"/>
        <sz val="10"/>
        <rFont val="Arial"/>
        <family val="2"/>
        <charset val="238"/>
      </rPr>
      <t>b</t>
    </r>
  </si>
  <si>
    <r>
      <t xml:space="preserve">stacjonarnych </t>
    </r>
    <r>
      <rPr>
        <vertAlign val="superscript"/>
        <sz val="10"/>
        <rFont val="Arial"/>
        <family val="2"/>
        <charset val="238"/>
      </rPr>
      <t>a</t>
    </r>
    <r>
      <rPr>
        <sz val="10"/>
        <rFont val="Arial"/>
        <family val="2"/>
        <charset val="238"/>
      </rPr>
      <t xml:space="preserve">
</t>
    </r>
    <r>
      <rPr>
        <i/>
        <sz val="10"/>
        <rFont val="Arial"/>
        <family val="2"/>
        <charset val="238"/>
      </rPr>
      <t xml:space="preserve">ful-time programmes </t>
    </r>
    <r>
      <rPr>
        <i/>
        <vertAlign val="superscript"/>
        <sz val="10"/>
        <rFont val="Arial"/>
        <family val="2"/>
        <charset val="238"/>
      </rPr>
      <t>a</t>
    </r>
  </si>
  <si>
    <r>
      <t xml:space="preserve">Studenci     
</t>
    </r>
    <r>
      <rPr>
        <i/>
        <sz val="10"/>
        <rFont val="Arial"/>
        <family val="2"/>
        <charset val="238"/>
      </rPr>
      <t>Students</t>
    </r>
  </si>
  <si>
    <t>-</t>
  </si>
  <si>
    <r>
      <t xml:space="preserve">Instytuty naukowe PAN </t>
    </r>
    <r>
      <rPr>
        <vertAlign val="superscript"/>
        <sz val="10"/>
        <rFont val="Arial"/>
        <family val="2"/>
        <charset val="238"/>
      </rPr>
      <t>b</t>
    </r>
    <r>
      <rPr>
        <sz val="10"/>
        <rFont val="Arial"/>
        <family val="2"/>
        <charset val="238"/>
      </rPr>
      <t xml:space="preserve"> </t>
    </r>
    <r>
      <rPr>
        <strike/>
        <sz val="10"/>
        <rFont val="Arial"/>
        <family val="2"/>
        <charset val="238"/>
      </rPr>
      <t/>
    </r>
  </si>
  <si>
    <r>
      <t xml:space="preserve">2327 </t>
    </r>
    <r>
      <rPr>
        <vertAlign val="superscript"/>
        <sz val="10"/>
        <rFont val="Arial"/>
        <family val="2"/>
        <charset val="238"/>
      </rPr>
      <t>b</t>
    </r>
  </si>
  <si>
    <r>
      <t xml:space="preserve">2005 </t>
    </r>
    <r>
      <rPr>
        <vertAlign val="superscript"/>
        <sz val="10"/>
        <rFont val="Arial"/>
        <family val="2"/>
        <charset val="238"/>
      </rPr>
      <t>c</t>
    </r>
  </si>
  <si>
    <r>
      <t>Licea ogólnokształcące</t>
    </r>
    <r>
      <rPr>
        <b/>
        <vertAlign val="superscript"/>
        <sz val="10"/>
        <rFont val="Arial"/>
        <family val="2"/>
        <charset val="238"/>
      </rPr>
      <t xml:space="preserve"> b</t>
    </r>
  </si>
  <si>
    <r>
      <t>Basic vocational schools</t>
    </r>
    <r>
      <rPr>
        <i/>
        <vertAlign val="superscript"/>
        <sz val="10"/>
        <rFont val="Arial"/>
        <family val="2"/>
        <charset val="238"/>
      </rPr>
      <t xml:space="preserve"> a</t>
    </r>
  </si>
  <si>
    <r>
      <t>Technical secondary schools</t>
    </r>
    <r>
      <rPr>
        <b/>
        <i/>
        <vertAlign val="superscript"/>
        <sz val="10"/>
        <rFont val="Arial"/>
        <family val="2"/>
        <charset val="238"/>
      </rPr>
      <t xml:space="preserve"> c</t>
    </r>
  </si>
  <si>
    <t>study: full-time programmes</t>
  </si>
  <si>
    <t xml:space="preserve">             part-time programmes</t>
  </si>
  <si>
    <t xml:space="preserve">              niestacjonarne</t>
  </si>
  <si>
    <r>
      <t>słuchacze</t>
    </r>
    <r>
      <rPr>
        <vertAlign val="superscript"/>
        <sz val="10"/>
        <rFont val="Arial"/>
        <family val="2"/>
        <charset val="238"/>
      </rPr>
      <t xml:space="preserve"> a</t>
    </r>
    <r>
      <rPr>
        <sz val="10"/>
        <rFont val="Arial"/>
        <family val="2"/>
        <charset val="238"/>
      </rPr>
      <t xml:space="preserve">
</t>
    </r>
    <r>
      <rPr>
        <i/>
        <sz val="10"/>
        <rFont val="Arial"/>
        <family val="2"/>
        <charset val="238"/>
      </rPr>
      <t xml:space="preserve"> postgraduate students</t>
    </r>
    <r>
      <rPr>
        <i/>
        <vertAlign val="superscript"/>
        <sz val="10"/>
        <rFont val="Arial"/>
        <family val="2"/>
        <charset val="238"/>
      </rPr>
      <t xml:space="preserve"> a</t>
    </r>
  </si>
  <si>
    <r>
      <t xml:space="preserve">wydane świadectwa słuchaczom
</t>
    </r>
    <r>
      <rPr>
        <i/>
        <sz val="10"/>
        <rFont val="Arial"/>
        <family val="2"/>
        <charset val="238"/>
      </rPr>
      <t>certificates issued to   postgraduate students</t>
    </r>
  </si>
  <si>
    <t>Dane zbiorcze</t>
  </si>
  <si>
    <t>Schools for children and youth</t>
  </si>
  <si>
    <t>Post-secondary schools</t>
  </si>
  <si>
    <t>Wychowanie przedszkolne</t>
  </si>
  <si>
    <t>Pre-primary education</t>
  </si>
  <si>
    <t>ART  SCHOOLS  NOT  LEADING  TO  PROFESSIONAL  CERTIFICATION</t>
  </si>
  <si>
    <t>ART  SCHOOLS  LEADING  TO  PROFESSIONAL  CERTIFICATION</t>
  </si>
  <si>
    <t>Pre-primary sections in primary schools</t>
  </si>
  <si>
    <t>Szkoły dla dzieci i młodzieży</t>
  </si>
  <si>
    <r>
      <t>2005/06</t>
    </r>
    <r>
      <rPr>
        <vertAlign val="superscript"/>
        <sz val="10"/>
        <rFont val="Arial"/>
        <family val="2"/>
        <charset val="238"/>
      </rPr>
      <t xml:space="preserve"> a</t>
    </r>
  </si>
  <si>
    <t>Tertiary education (university level)</t>
  </si>
  <si>
    <t xml:space="preserve">                        GRADUATES  OF  HIGHER  EDUCATION  INSTITUTIONS  BY  STUDY  SYSTEM  AND  TYPE  OF  SCHOOLS</t>
  </si>
  <si>
    <r>
      <t xml:space="preserve">2005/06 </t>
    </r>
    <r>
      <rPr>
        <vertAlign val="superscript"/>
        <sz val="10"/>
        <rFont val="Arial"/>
        <family val="2"/>
        <charset val="238"/>
      </rPr>
      <t>c</t>
    </r>
  </si>
  <si>
    <r>
      <t xml:space="preserve">2010/11 </t>
    </r>
    <r>
      <rPr>
        <vertAlign val="superscript"/>
        <sz val="10"/>
        <rFont val="Arial"/>
        <family val="2"/>
        <charset val="238"/>
      </rPr>
      <t>c</t>
    </r>
  </si>
  <si>
    <t>Szkoły wyższe resortu obrony narodowej</t>
  </si>
  <si>
    <t>Academies of the Ministry of National Defence</t>
  </si>
  <si>
    <t xml:space="preserve"> </t>
  </si>
  <si>
    <t>•</t>
  </si>
  <si>
    <t xml:space="preserve">O G Ó Ł E M </t>
  </si>
  <si>
    <t xml:space="preserve">Matematyczna i statystyczna </t>
  </si>
  <si>
    <t xml:space="preserve">Medyczna </t>
  </si>
  <si>
    <t xml:space="preserve">Ochrony i bezpieczeństwa </t>
  </si>
  <si>
    <t xml:space="preserve">Społeczna </t>
  </si>
  <si>
    <t>Of which general art schools</t>
  </si>
  <si>
    <t>Central (government) administration units</t>
  </si>
  <si>
    <t>Local government units</t>
  </si>
  <si>
    <r>
      <t>SPECIAL  EDUCATION  CARE  CENTRES</t>
    </r>
    <r>
      <rPr>
        <i/>
        <vertAlign val="superscript"/>
        <sz val="10"/>
        <rFont val="Times New Roman"/>
        <family val="1"/>
        <charset val="238"/>
      </rPr>
      <t xml:space="preserve"> </t>
    </r>
  </si>
  <si>
    <t>Cultural establishments for youth</t>
  </si>
  <si>
    <t>Interschool sport centres</t>
  </si>
  <si>
    <t>Other higher education institutions</t>
  </si>
  <si>
    <t>2014/15</t>
  </si>
  <si>
    <t>w % ogółu doktorantów</t>
  </si>
  <si>
    <t>Artystyczna</t>
  </si>
  <si>
    <t>Biznesu i administracji</t>
  </si>
  <si>
    <t>Inżynieryjno-techniczna</t>
  </si>
  <si>
    <t>Engineering and engineering trades</t>
  </si>
  <si>
    <t>Architecture and construction</t>
  </si>
  <si>
    <t>Rolnicza</t>
  </si>
  <si>
    <t>Agriculture</t>
  </si>
  <si>
    <t xml:space="preserve">Leśna </t>
  </si>
  <si>
    <t>Forestry</t>
  </si>
  <si>
    <t>Social and behavioural sciences</t>
  </si>
  <si>
    <t>Nauk o środowisku</t>
  </si>
  <si>
    <t>Environment</t>
  </si>
  <si>
    <t>Technologii teleinformacyjnych</t>
  </si>
  <si>
    <t>Weterynaryjna</t>
  </si>
  <si>
    <t>Usług transportowych</t>
  </si>
  <si>
    <t>Pedagogiczna</t>
  </si>
  <si>
    <t>Medyczna</t>
  </si>
  <si>
    <t>Higieny i bezpieczeństwa pracy</t>
  </si>
  <si>
    <t>Pozostałe podgrupy</t>
  </si>
  <si>
    <r>
      <t>podstawowe</t>
    </r>
    <r>
      <rPr>
        <vertAlign val="superscript"/>
        <sz val="10"/>
        <rFont val="Arial"/>
        <family val="2"/>
        <charset val="238"/>
      </rPr>
      <t xml:space="preserve"> a</t>
    </r>
  </si>
  <si>
    <r>
      <t xml:space="preserve">primary </t>
    </r>
    <r>
      <rPr>
        <i/>
        <vertAlign val="superscript"/>
        <sz val="10"/>
        <rFont val="Arial"/>
        <family val="2"/>
        <charset val="238"/>
      </rPr>
      <t>a</t>
    </r>
  </si>
  <si>
    <r>
      <t>zasadnicze zawodowe</t>
    </r>
    <r>
      <rPr>
        <vertAlign val="superscript"/>
        <sz val="10"/>
        <rFont val="Arial"/>
        <family val="2"/>
        <charset val="238"/>
      </rPr>
      <t xml:space="preserve"> b</t>
    </r>
  </si>
  <si>
    <r>
      <t xml:space="preserve">basic vocational </t>
    </r>
    <r>
      <rPr>
        <i/>
        <vertAlign val="superscript"/>
        <sz val="10"/>
        <rFont val="Arial"/>
        <family val="2"/>
        <charset val="238"/>
      </rPr>
      <t>b</t>
    </r>
  </si>
  <si>
    <r>
      <t>technika</t>
    </r>
    <r>
      <rPr>
        <vertAlign val="superscript"/>
        <sz val="10"/>
        <rFont val="Arial"/>
        <family val="2"/>
        <charset val="238"/>
      </rPr>
      <t xml:space="preserve"> d</t>
    </r>
  </si>
  <si>
    <r>
      <t>technical secondary</t>
    </r>
    <r>
      <rPr>
        <i/>
        <vertAlign val="superscript"/>
        <sz val="10"/>
        <rFont val="Arial"/>
        <family val="2"/>
        <charset val="238"/>
      </rPr>
      <t xml:space="preserve"> d</t>
    </r>
  </si>
  <si>
    <r>
      <t>Wychowanie przedszkolne</t>
    </r>
    <r>
      <rPr>
        <vertAlign val="superscript"/>
        <sz val="10"/>
        <rFont val="Arial"/>
        <family val="2"/>
        <charset val="238"/>
      </rPr>
      <t xml:space="preserve"> e</t>
    </r>
  </si>
  <si>
    <r>
      <t>PODGRUPY  KIERUNKÓW
KSZTAŁCENIA</t>
    </r>
    <r>
      <rPr>
        <vertAlign val="superscript"/>
        <sz val="10"/>
        <rFont val="Arial"/>
        <family val="2"/>
        <charset val="238"/>
      </rPr>
      <t xml:space="preserve"> a</t>
    </r>
  </si>
  <si>
    <r>
      <t>NARROW  FIELDS  
OF  EDUCATION</t>
    </r>
    <r>
      <rPr>
        <i/>
        <vertAlign val="superscript"/>
        <sz val="10"/>
        <rFont val="Arial"/>
        <family val="2"/>
        <charset val="238"/>
      </rPr>
      <t xml:space="preserve"> a</t>
    </r>
  </si>
  <si>
    <r>
      <t>Absolwenci</t>
    </r>
    <r>
      <rPr>
        <i/>
        <vertAlign val="superscript"/>
        <sz val="10"/>
        <rFont val="Arial"/>
        <family val="2"/>
        <charset val="238"/>
      </rPr>
      <t xml:space="preserve"> </t>
    </r>
    <r>
      <rPr>
        <vertAlign val="superscript"/>
        <sz val="10"/>
        <rFont val="Arial"/>
        <family val="2"/>
        <charset val="238"/>
      </rPr>
      <t>b</t>
    </r>
    <r>
      <rPr>
        <sz val="10"/>
        <rFont val="Arial"/>
        <family val="2"/>
        <charset val="238"/>
      </rPr>
      <t xml:space="preserve">     
</t>
    </r>
    <r>
      <rPr>
        <i/>
        <sz val="10"/>
        <rFont val="Arial"/>
        <family val="2"/>
        <charset val="238"/>
      </rPr>
      <t>Graduates</t>
    </r>
    <r>
      <rPr>
        <i/>
        <vertAlign val="superscript"/>
        <sz val="10"/>
        <rFont val="Arial"/>
        <family val="2"/>
        <charset val="238"/>
      </rPr>
      <t xml:space="preserve"> b</t>
    </r>
  </si>
  <si>
    <t>Education</t>
  </si>
  <si>
    <t>Opieki społecznej</t>
  </si>
  <si>
    <t>Welfare</t>
  </si>
  <si>
    <t>Hygiene and occupational health services</t>
  </si>
  <si>
    <t>Other narrow fields</t>
  </si>
  <si>
    <t>Dzieci</t>
  </si>
  <si>
    <t>Children</t>
  </si>
  <si>
    <t xml:space="preserve">  5 lat</t>
  </si>
  <si>
    <t>In the division by foreign languages one person may be indicated more than once.</t>
  </si>
  <si>
    <t xml:space="preserve">Uniwersytety medyczne </t>
  </si>
  <si>
    <t>primary and lower secondary schools</t>
  </si>
  <si>
    <r>
      <t>general secondary</t>
    </r>
    <r>
      <rPr>
        <i/>
        <vertAlign val="superscript"/>
        <sz val="10"/>
        <rFont val="Arial"/>
        <family val="2"/>
        <charset val="238"/>
      </rPr>
      <t xml:space="preserve"> </t>
    </r>
    <r>
      <rPr>
        <i/>
        <sz val="10"/>
        <rFont val="Arial"/>
        <family val="2"/>
        <charset val="238"/>
      </rPr>
      <t>schools</t>
    </r>
  </si>
  <si>
    <t>2015/16</t>
  </si>
  <si>
    <t xml:space="preserve">a Na podbudowie programowej VI klasy szkoły podstawowej.  </t>
  </si>
  <si>
    <t xml:space="preserve">a Based on 6th grade primary school.  </t>
  </si>
  <si>
    <t xml:space="preserve">                      EDUCATION  BY  LEVEL</t>
  </si>
  <si>
    <t xml:space="preserve"> S o u r c e: data - with the exception of the higher education institutions - of the Ministry of National Education.</t>
  </si>
  <si>
    <t xml:space="preserve">special job-training </t>
  </si>
  <si>
    <t>post-secondary</t>
  </si>
  <si>
    <t xml:space="preserve">post-secondary </t>
  </si>
  <si>
    <t xml:space="preserve"> Ź r ó d ł o: dane - z wyjątkiem szkół wyższych - Ministerstwa Edukacji Narodowej.</t>
  </si>
  <si>
    <t xml:space="preserve">                      SCHOOLS  BY  SCHOOL  GOVERNING  AUTHORITY</t>
  </si>
  <si>
    <t xml:space="preserve">                      PUPILS  AND  STUDENTS  BY  AGE  GROUPS</t>
  </si>
  <si>
    <t xml:space="preserve">                      ENROLMENT  RATE</t>
  </si>
  <si>
    <r>
      <t xml:space="preserve">mężczyźni
</t>
    </r>
    <r>
      <rPr>
        <i/>
        <sz val="10"/>
        <rFont val="Arial"/>
        <family val="2"/>
        <charset val="238"/>
      </rPr>
      <t>males</t>
    </r>
  </si>
  <si>
    <r>
      <t xml:space="preserve">w %  </t>
    </r>
    <r>
      <rPr>
        <i/>
        <sz val="10"/>
        <rFont val="Arial"/>
        <family val="2"/>
        <charset val="238"/>
      </rPr>
      <t>in %</t>
    </r>
  </si>
  <si>
    <r>
      <t xml:space="preserve">technikach </t>
    </r>
    <r>
      <rPr>
        <vertAlign val="superscript"/>
        <sz val="10"/>
        <rFont val="Arial"/>
        <family val="2"/>
        <charset val="238"/>
      </rPr>
      <t>c</t>
    </r>
    <r>
      <rPr>
        <sz val="10"/>
        <rFont val="Arial"/>
        <family val="2"/>
        <charset val="238"/>
      </rPr>
      <t xml:space="preserve">
</t>
    </r>
    <r>
      <rPr>
        <i/>
        <sz val="10"/>
        <rFont val="Arial"/>
        <family val="2"/>
        <charset val="238"/>
      </rPr>
      <t xml:space="preserve">technical secondary </t>
    </r>
    <r>
      <rPr>
        <i/>
        <vertAlign val="superscript"/>
        <sz val="10"/>
        <rFont val="Arial"/>
        <family val="2"/>
        <charset val="238"/>
      </rPr>
      <t>c</t>
    </r>
  </si>
  <si>
    <r>
      <t xml:space="preserve">zasadniczych zawodowych </t>
    </r>
    <r>
      <rPr>
        <vertAlign val="superscript"/>
        <sz val="10"/>
        <rFont val="Arial"/>
        <family val="2"/>
        <charset val="238"/>
      </rPr>
      <t>b</t>
    </r>
    <r>
      <rPr>
        <sz val="10"/>
        <rFont val="Arial"/>
        <family val="2"/>
        <charset val="238"/>
      </rPr>
      <t xml:space="preserve">
</t>
    </r>
    <r>
      <rPr>
        <i/>
        <sz val="10"/>
        <rFont val="Arial"/>
        <family val="2"/>
        <charset val="238"/>
      </rPr>
      <t>basic vocational</t>
    </r>
    <r>
      <rPr>
        <i/>
        <vertAlign val="superscript"/>
        <sz val="10"/>
        <rFont val="Arial"/>
        <family val="2"/>
        <charset val="238"/>
      </rPr>
      <t xml:space="preserve"> b</t>
    </r>
  </si>
  <si>
    <r>
      <t xml:space="preserve">                      PUPILS  AND  STUDENTS  STUDYING  FOREIGN  LANGUAGES  IN  SCHOOLS  FOR  CHILDREN  AND  YOUTH  AND  IN  POST-SECONDARY  SCHOOLS </t>
    </r>
    <r>
      <rPr>
        <i/>
        <vertAlign val="superscript"/>
        <sz val="10"/>
        <rFont val="Arial"/>
        <family val="2"/>
        <charset val="238"/>
      </rPr>
      <t>a</t>
    </r>
  </si>
  <si>
    <r>
      <t xml:space="preserve">zasadniczych zawodowych
</t>
    </r>
    <r>
      <rPr>
        <i/>
        <sz val="10"/>
        <rFont val="Arial"/>
        <family val="2"/>
        <charset val="238"/>
      </rPr>
      <t>basic vocational</t>
    </r>
  </si>
  <si>
    <r>
      <t xml:space="preserve">                      STUDENTS  STUDYING  FOREIGN  LANGUAGES  IN  SCHOOLS  FOR  ADULTS</t>
    </r>
    <r>
      <rPr>
        <i/>
        <vertAlign val="superscript"/>
        <sz val="10"/>
        <rFont val="Arial"/>
        <family val="2"/>
        <charset val="238"/>
      </rPr>
      <t xml:space="preserve"> a</t>
    </r>
  </si>
  <si>
    <r>
      <t xml:space="preserve">liceach ogólnokształcących </t>
    </r>
    <r>
      <rPr>
        <vertAlign val="superscript"/>
        <sz val="10"/>
        <rFont val="Arial"/>
        <family val="2"/>
        <charset val="238"/>
      </rPr>
      <t>b</t>
    </r>
    <r>
      <rPr>
        <sz val="10"/>
        <rFont val="Arial"/>
        <family val="2"/>
        <charset val="238"/>
      </rPr>
      <t xml:space="preserve">
</t>
    </r>
    <r>
      <rPr>
        <i/>
        <sz val="10"/>
        <rFont val="Arial"/>
        <family val="2"/>
        <charset val="238"/>
      </rPr>
      <t xml:space="preserve">general secondary </t>
    </r>
    <r>
      <rPr>
        <i/>
        <vertAlign val="superscript"/>
        <sz val="10"/>
        <rFont val="Arial"/>
        <family val="2"/>
        <charset val="238"/>
      </rPr>
      <t>b</t>
    </r>
  </si>
  <si>
    <t xml:space="preserve">Special job-training schools </t>
  </si>
  <si>
    <t>Specjalne szkoły przysposabiające do pracy</t>
  </si>
  <si>
    <t xml:space="preserve">SPECJALNE  OŚRODKI  SZKOLNO-WYCHOWAWCZE </t>
  </si>
  <si>
    <t xml:space="preserve">OŚRODKI  REWALIDACYJNO-WYCHOWAWCZE </t>
  </si>
  <si>
    <r>
      <t xml:space="preserve">artystycznych
</t>
    </r>
    <r>
      <rPr>
        <i/>
        <sz val="10"/>
        <rFont val="Arial"/>
        <family val="2"/>
        <charset val="238"/>
      </rPr>
      <t>arts</t>
    </r>
  </si>
  <si>
    <r>
      <t xml:space="preserve">sportowych
</t>
    </r>
    <r>
      <rPr>
        <i/>
        <sz val="10"/>
        <rFont val="Arial"/>
        <family val="2"/>
        <charset val="238"/>
      </rPr>
      <t>sports</t>
    </r>
  </si>
  <si>
    <r>
      <t xml:space="preserve">turystyczno-krajoznawczych
</t>
    </r>
    <r>
      <rPr>
        <i/>
        <sz val="10"/>
        <rFont val="Arial"/>
        <family val="2"/>
        <charset val="238"/>
      </rPr>
      <t>tourist and touring</t>
    </r>
  </si>
  <si>
    <r>
      <t xml:space="preserve">informatycznych
</t>
    </r>
    <r>
      <rPr>
        <i/>
        <sz val="10"/>
        <rFont val="Arial"/>
        <family val="2"/>
        <charset val="238"/>
      </rPr>
      <t>computer science</t>
    </r>
  </si>
  <si>
    <r>
      <t xml:space="preserve">technicznych
</t>
    </r>
    <r>
      <rPr>
        <i/>
        <sz val="10"/>
        <rFont val="Arial"/>
        <family val="2"/>
        <charset val="238"/>
      </rPr>
      <t>technical</t>
    </r>
  </si>
  <si>
    <r>
      <t xml:space="preserve">przedmiotowych </t>
    </r>
    <r>
      <rPr>
        <vertAlign val="superscript"/>
        <sz val="10"/>
        <rFont val="Arial"/>
        <family val="2"/>
        <charset val="238"/>
      </rPr>
      <t>b</t>
    </r>
    <r>
      <rPr>
        <sz val="10"/>
        <rFont val="Arial"/>
        <family val="2"/>
        <charset val="238"/>
      </rPr>
      <t xml:space="preserve">
</t>
    </r>
    <r>
      <rPr>
        <i/>
        <sz val="10"/>
        <rFont val="Arial"/>
        <family val="2"/>
        <charset val="238"/>
      </rPr>
      <t>subjects</t>
    </r>
    <r>
      <rPr>
        <i/>
        <vertAlign val="superscript"/>
        <sz val="10"/>
        <rFont val="Arial"/>
        <family val="2"/>
        <charset val="238"/>
      </rPr>
      <t xml:space="preserve"> b</t>
    </r>
  </si>
  <si>
    <r>
      <t xml:space="preserve">placówki
</t>
    </r>
    <r>
      <rPr>
        <i/>
        <sz val="10"/>
        <rFont val="Arial"/>
        <family val="2"/>
        <charset val="238"/>
      </rPr>
      <t>establishments</t>
    </r>
  </si>
  <si>
    <t xml:space="preserve">                       STUDENT  DORMITORIES  AND  CANTEENS</t>
  </si>
  <si>
    <r>
      <t xml:space="preserve">rektora dla najlepszych studentów
</t>
    </r>
    <r>
      <rPr>
        <i/>
        <sz val="10"/>
        <rFont val="Arial"/>
        <family val="2"/>
        <charset val="238"/>
      </rPr>
      <t>vicechancell or to the best
students</t>
    </r>
  </si>
  <si>
    <t xml:space="preserve">                        ART  SCHOOLS  FOR  CHILDREN  AND  YOUTH</t>
  </si>
  <si>
    <t xml:space="preserve">                        STUDENTS  OF  HIGHER  EDUCATION  INSTITUTIONS  BY  STUDY  SYSTEM  AND  TYPE  OF  SCHOOLS</t>
  </si>
  <si>
    <t xml:space="preserve">    ab Dane dla roku akademickiiego 2005/06 dotyczą studiów: a - dziennych, b - wieczorowych, zaocznych i eksternistycznych.   c Bez szkół wyższych resortu obrony narodowej.</t>
  </si>
  <si>
    <t xml:space="preserve">    ab Data for the 2005/06 academic year concern: a - day study system, b - evening, weekend and extramural study system.   c Excluding academies of the Ministry of National Defence. </t>
  </si>
  <si>
    <r>
      <t xml:space="preserve">ogółem   </t>
    </r>
    <r>
      <rPr>
        <i/>
        <sz val="10"/>
        <rFont val="Arial"/>
        <family val="2"/>
        <charset val="238"/>
      </rPr>
      <t xml:space="preserve"> 
total</t>
    </r>
  </si>
  <si>
    <t xml:space="preserve">  w tym ze stopniem naukowym doktora
    habilitowanego</t>
  </si>
  <si>
    <r>
      <t xml:space="preserve">                       FOREIGNERS</t>
    </r>
    <r>
      <rPr>
        <i/>
        <vertAlign val="superscript"/>
        <sz val="10"/>
        <rFont val="Arial"/>
        <family val="2"/>
        <charset val="238"/>
      </rPr>
      <t xml:space="preserve"> a</t>
    </r>
    <r>
      <rPr>
        <i/>
        <sz val="10"/>
        <rFont val="Arial"/>
        <family val="2"/>
        <charset val="238"/>
      </rPr>
      <t xml:space="preserve"> - STUDENTS  AND  GRADUATES  BY  STUDY  SYSTEM  AND  TYPE  OF  SCHOOLS</t>
    </r>
  </si>
  <si>
    <r>
      <t xml:space="preserve">Scientific institutes of the Polish Academy of Sciences </t>
    </r>
    <r>
      <rPr>
        <i/>
        <vertAlign val="superscript"/>
        <sz val="10"/>
        <rFont val="Arial"/>
        <family val="2"/>
        <charset val="238"/>
      </rPr>
      <t>b</t>
    </r>
  </si>
  <si>
    <t>Oddziały przedszkolne w szkołach podstawowych</t>
  </si>
  <si>
    <t>3-5</t>
  </si>
  <si>
    <t>3-6</t>
  </si>
  <si>
    <t>3-6 lat</t>
  </si>
  <si>
    <t xml:space="preserve">                        PRE-PRIMARY  EDUCATION</t>
  </si>
  <si>
    <t>Językowa</t>
  </si>
  <si>
    <t>Społeczna</t>
  </si>
  <si>
    <t>Prawna</t>
  </si>
  <si>
    <t>Biologiczna</t>
  </si>
  <si>
    <t>Fizyczna</t>
  </si>
  <si>
    <t xml:space="preserve">Higieny i bezpieczeństwa pracy </t>
  </si>
  <si>
    <t>Ochrony i bezpieczeństwa</t>
  </si>
  <si>
    <t xml:space="preserve">    Ź r ó d ł o: dane - z wyjątkiem szkół wyższych - Ministerstwa Edukacji Narodowej.</t>
  </si>
  <si>
    <t xml:space="preserve">   S o u r c e: data - with the exception of the higher education institutions - of the Ministry of National Education.</t>
  </si>
  <si>
    <t xml:space="preserve">Zasadnicze szkoły zawodowe </t>
  </si>
  <si>
    <t xml:space="preserve">Basic vocational schools </t>
  </si>
  <si>
    <t>z niepełnosprawnościami sprzężonymi</t>
  </si>
  <si>
    <t>with multiple disability</t>
  </si>
  <si>
    <t xml:space="preserve">    a Zgodnie z Międzynarodową Klasyfikacją Kierunków Kształcenia (ISCED-F 2013).   b W podziale według podgrup kierunków kształcenia dane dotyczą absolwentów, którzy zdali egzamin potwierdzający kwalifikacje zawodowe lub kwalifikacje w zawodzie.</t>
  </si>
  <si>
    <t>Programów i kwalifikacji związanych ze sztuką i przedmiotami humanistycznymi nieokreślonymi dalej</t>
  </si>
  <si>
    <t>Humanistyczna (z wyłączeniem języków)</t>
  </si>
  <si>
    <t>Humanities (except languages)</t>
  </si>
  <si>
    <t>Languages</t>
  </si>
  <si>
    <t>Business and administration</t>
  </si>
  <si>
    <t>Law</t>
  </si>
  <si>
    <t>Biological and related sciences</t>
  </si>
  <si>
    <t>Physical sciences</t>
  </si>
  <si>
    <t>Mathematics and statistics</t>
  </si>
  <si>
    <t>Information and Communication Technologies (ICTs)</t>
  </si>
  <si>
    <t>Interdyscyplinarnych programów i kwalifikacji obejmujących technologie informacyjno-komunikacyjne</t>
  </si>
  <si>
    <t xml:space="preserve">    a Systematic participation in extracurricular activities in period from 1 X (in 2005 - from 1 XI) of the year preceding the surveyed year to 30 IX (in 2005 - to 31 X) of the surveyed year.   b Until 2007 called scientific.   c As of 31 X.   d Specialized stitutions and non-public institutions.</t>
  </si>
  <si>
    <t xml:space="preserve">    a Dotyczy szkół realizujących jednocześnie program szkoły podstawowej.   </t>
  </si>
  <si>
    <t xml:space="preserve">    a Concerns schools simultaneously conducting the primary school programme.   </t>
  </si>
  <si>
    <t xml:space="preserve">                        SCHOOLS  FOR  ADULTS  </t>
  </si>
  <si>
    <t xml:space="preserve">                       EXTRACURRICULAR  EDUCATION  </t>
  </si>
  <si>
    <t xml:space="preserve">Programmes and qualifications related to arts and humanities not further defined </t>
  </si>
  <si>
    <t xml:space="preserve">    ab Łącznie z: a - uzupełniającymi liceami ogólnokształcącymi (do roku szkolnego 2013/14), b - technikami uzupełniającymi (do roku szkolnego 2014/15).</t>
  </si>
  <si>
    <t xml:space="preserve">    ab Including: a - supplementary general secondary schools (until the 2013/14 school year), b - supplementary technical secondary schools (until the 2014/15 school year).</t>
  </si>
  <si>
    <r>
      <t xml:space="preserve">PODGRUPA  KIERUNKÓW  KSZTAŁCENIA </t>
    </r>
    <r>
      <rPr>
        <vertAlign val="superscript"/>
        <sz val="10"/>
        <rFont val="Arial"/>
        <family val="2"/>
        <charset val="238"/>
      </rPr>
      <t>a</t>
    </r>
  </si>
  <si>
    <r>
      <t xml:space="preserve">Słuchacze 
</t>
    </r>
    <r>
      <rPr>
        <i/>
        <sz val="10"/>
        <rFont val="Arial"/>
        <family val="2"/>
        <charset val="238"/>
      </rPr>
      <t xml:space="preserve">Students </t>
    </r>
  </si>
  <si>
    <r>
      <t xml:space="preserve">Wydane świadectwa </t>
    </r>
    <r>
      <rPr>
        <vertAlign val="superscript"/>
        <sz val="10"/>
        <rFont val="Arial"/>
        <family val="2"/>
        <charset val="238"/>
      </rPr>
      <t>b</t>
    </r>
    <r>
      <rPr>
        <sz val="10"/>
        <rFont val="Arial"/>
        <family val="2"/>
        <charset val="238"/>
      </rPr>
      <t xml:space="preserve">
</t>
    </r>
    <r>
      <rPr>
        <i/>
        <sz val="10"/>
        <rFont val="Arial"/>
        <family val="2"/>
        <charset val="238"/>
      </rPr>
      <t xml:space="preserve">Certificates issued </t>
    </r>
    <r>
      <rPr>
        <i/>
        <vertAlign val="superscript"/>
        <sz val="10"/>
        <rFont val="Arial"/>
        <family val="2"/>
        <charset val="238"/>
      </rPr>
      <t>b</t>
    </r>
  </si>
  <si>
    <r>
      <t xml:space="preserve">NARROW  FIELD  OF  EDUCATION </t>
    </r>
    <r>
      <rPr>
        <i/>
        <vertAlign val="superscript"/>
        <sz val="10"/>
        <rFont val="Arial"/>
        <family val="2"/>
        <charset val="238"/>
      </rPr>
      <t>a</t>
    </r>
  </si>
  <si>
    <r>
      <t xml:space="preserve">Z liczby ogółem na studiach
</t>
    </r>
    <r>
      <rPr>
        <i/>
        <sz val="10"/>
        <rFont val="Arial"/>
        <family val="2"/>
        <charset val="238"/>
      </rPr>
      <t>Of grand total number at study system</t>
    </r>
  </si>
  <si>
    <r>
      <t xml:space="preserve">Filie i zamiejscowe podstawowe jednostki organizacyjne
</t>
    </r>
    <r>
      <rPr>
        <i/>
        <sz val="10"/>
        <rFont val="Arial"/>
        <family val="2"/>
        <charset val="238"/>
      </rPr>
      <t>Branch sections and basic organizational units in another location</t>
    </r>
  </si>
  <si>
    <r>
      <t>Studenci</t>
    </r>
    <r>
      <rPr>
        <i/>
        <vertAlign val="superscript"/>
        <sz val="10"/>
        <rFont val="Arial"/>
        <family val="2"/>
        <charset val="238"/>
      </rPr>
      <t xml:space="preserve"> </t>
    </r>
    <r>
      <rPr>
        <vertAlign val="superscript"/>
        <sz val="10"/>
        <rFont val="Arial"/>
        <family val="2"/>
        <charset val="238"/>
      </rPr>
      <t>a</t>
    </r>
    <r>
      <rPr>
        <sz val="10"/>
        <rFont val="Arial"/>
        <family val="2"/>
        <charset val="238"/>
      </rPr>
      <t xml:space="preserve">     
</t>
    </r>
    <r>
      <rPr>
        <i/>
        <sz val="10"/>
        <rFont val="Arial"/>
        <family val="2"/>
        <charset val="238"/>
      </rPr>
      <t>Students</t>
    </r>
    <r>
      <rPr>
        <i/>
        <vertAlign val="superscript"/>
        <sz val="10"/>
        <rFont val="Arial"/>
        <family val="2"/>
        <charset val="238"/>
      </rPr>
      <t xml:space="preserve"> a</t>
    </r>
  </si>
  <si>
    <r>
      <t>Absolwenci</t>
    </r>
    <r>
      <rPr>
        <vertAlign val="superscript"/>
        <sz val="10"/>
        <rFont val="Arial"/>
        <family val="2"/>
        <charset val="238"/>
      </rPr>
      <t xml:space="preserve"> ab</t>
    </r>
    <r>
      <rPr>
        <i/>
        <sz val="10"/>
        <rFont val="Arial"/>
        <family val="2"/>
        <charset val="238"/>
      </rPr>
      <t xml:space="preserve">     
Graduates </t>
    </r>
    <r>
      <rPr>
        <i/>
        <vertAlign val="superscript"/>
        <sz val="10"/>
        <rFont val="Arial"/>
        <family val="2"/>
        <charset val="238"/>
      </rPr>
      <t>ab</t>
    </r>
  </si>
  <si>
    <r>
      <t xml:space="preserve">z liczby ogółem na studiach
</t>
    </r>
    <r>
      <rPr>
        <i/>
        <sz val="10"/>
        <rFont val="Arial"/>
        <family val="2"/>
        <charset val="238"/>
      </rPr>
      <t>of total number by study systems</t>
    </r>
  </si>
  <si>
    <r>
      <t xml:space="preserve">z liczby ogółem studiów
</t>
    </r>
    <r>
      <rPr>
        <i/>
        <sz val="10"/>
        <rFont val="Arial"/>
        <family val="2"/>
        <charset val="238"/>
      </rPr>
      <t>of total number of study systems</t>
    </r>
  </si>
  <si>
    <r>
      <t xml:space="preserve">stacjonarnych
</t>
    </r>
    <r>
      <rPr>
        <i/>
        <sz val="10"/>
        <rFont val="Arial"/>
        <family val="2"/>
        <charset val="238"/>
      </rPr>
      <t>full-time programmes</t>
    </r>
  </si>
  <si>
    <r>
      <t xml:space="preserve">niestacjonarnych
</t>
    </r>
    <r>
      <rPr>
        <i/>
        <sz val="10"/>
        <rFont val="Arial"/>
        <family val="2"/>
        <charset val="238"/>
      </rPr>
      <t>part-time programmes</t>
    </r>
    <r>
      <rPr>
        <sz val="10"/>
        <rFont val="Arial"/>
        <family val="2"/>
        <charset val="238"/>
      </rPr>
      <t xml:space="preserve"> </t>
    </r>
  </si>
  <si>
    <r>
      <t xml:space="preserve">Nauczyciele akademiccy </t>
    </r>
    <r>
      <rPr>
        <vertAlign val="superscript"/>
        <sz val="10"/>
        <rFont val="Arial"/>
        <family val="2"/>
        <charset val="238"/>
      </rPr>
      <t>a</t>
    </r>
    <r>
      <rPr>
        <sz val="10"/>
        <rFont val="Arial"/>
        <family val="2"/>
        <charset val="238"/>
      </rPr>
      <t xml:space="preserve">
</t>
    </r>
    <r>
      <rPr>
        <i/>
        <sz val="10"/>
        <rFont val="Arial"/>
        <family val="2"/>
        <charset val="238"/>
      </rPr>
      <t xml:space="preserve">Academic teachers </t>
    </r>
    <r>
      <rPr>
        <i/>
        <vertAlign val="superscript"/>
        <sz val="10"/>
        <rFont val="Arial"/>
        <family val="2"/>
        <charset val="238"/>
      </rPr>
      <t>a</t>
    </r>
  </si>
  <si>
    <r>
      <t xml:space="preserve">Studenci 
</t>
    </r>
    <r>
      <rPr>
        <i/>
        <sz val="10"/>
        <rFont val="Arial"/>
        <family val="2"/>
        <charset val="238"/>
      </rPr>
      <t>Students</t>
    </r>
    <r>
      <rPr>
        <sz val="10"/>
        <rFont val="Arial"/>
        <family val="2"/>
        <charset val="238"/>
      </rPr>
      <t xml:space="preserve"> </t>
    </r>
  </si>
  <si>
    <r>
      <t>Absolwenci</t>
    </r>
    <r>
      <rPr>
        <vertAlign val="superscript"/>
        <sz val="10"/>
        <rFont val="Arial"/>
        <family val="2"/>
        <charset val="238"/>
      </rPr>
      <t xml:space="preserve"> b</t>
    </r>
    <r>
      <rPr>
        <sz val="10"/>
        <rFont val="Arial"/>
        <family val="2"/>
        <charset val="238"/>
      </rPr>
      <t xml:space="preserve">
</t>
    </r>
    <r>
      <rPr>
        <i/>
        <sz val="10"/>
        <rFont val="Arial"/>
        <family val="2"/>
        <charset val="238"/>
      </rPr>
      <t>Graduates</t>
    </r>
    <r>
      <rPr>
        <i/>
        <vertAlign val="superscript"/>
        <sz val="10"/>
        <rFont val="Arial"/>
        <family val="2"/>
        <charset val="238"/>
      </rPr>
      <t xml:space="preserve"> b</t>
    </r>
  </si>
  <si>
    <t xml:space="preserve">                       STUDENTS  AND  GRADUATES  OF  POST–SECONDARY  SCHOOLS  (excluding special schools)  BY  NARROW  FIELDS  OF  EDUCATION</t>
  </si>
  <si>
    <r>
      <t xml:space="preserve">uczniowie
</t>
    </r>
    <r>
      <rPr>
        <i/>
        <sz val="10"/>
        <rFont val="Arial"/>
        <family val="2"/>
        <charset val="238"/>
      </rPr>
      <t>students</t>
    </r>
  </si>
  <si>
    <r>
      <t xml:space="preserve">                       STUDENTS  AND  GRADUATES  OF  TECHNICAL  SECONDARY  SCHOOLS</t>
    </r>
    <r>
      <rPr>
        <i/>
        <vertAlign val="superscript"/>
        <sz val="10"/>
        <rFont val="Arial"/>
        <family val="2"/>
        <charset val="238"/>
      </rPr>
      <t xml:space="preserve"> </t>
    </r>
    <r>
      <rPr>
        <i/>
        <sz val="10"/>
        <rFont val="Arial"/>
        <family val="2"/>
        <charset val="238"/>
      </rPr>
      <t xml:space="preserve"> FOR  YOUTH  (excluding special schools)  BY  NARROW  FIELDS  OF  EDUCATION </t>
    </r>
  </si>
  <si>
    <r>
      <t xml:space="preserve">TABL. 15 (141). </t>
    </r>
    <r>
      <rPr>
        <b/>
        <sz val="10"/>
        <rFont val="Arial"/>
        <family val="2"/>
        <charset val="238"/>
      </rPr>
      <t>ZASADNICZE  SZKOŁY  ZAWODOWE  DLA  MŁODZIEŻY  (bez szkół specjalnych)</t>
    </r>
  </si>
  <si>
    <r>
      <t xml:space="preserve">TABL. 14 (140). </t>
    </r>
    <r>
      <rPr>
        <b/>
        <sz val="10"/>
        <rFont val="Arial"/>
        <family val="2"/>
        <charset val="238"/>
      </rPr>
      <t>GIMNAZJA  DLA  DZIECI  I  MŁODZIEŻY  (bez szkół specjalnych)</t>
    </r>
  </si>
  <si>
    <r>
      <t xml:space="preserve">TABL. 13 (139). </t>
    </r>
    <r>
      <rPr>
        <b/>
        <sz val="10"/>
        <rFont val="Arial"/>
        <family val="2"/>
        <charset val="238"/>
      </rPr>
      <t>SZKOŁY  PODSTAWOWE  DLA  DZIECI  I  MŁODZIEŻY  (bez  szkół  specjalnych)</t>
    </r>
  </si>
  <si>
    <r>
      <t xml:space="preserve">TABL. 11 (137). </t>
    </r>
    <r>
      <rPr>
        <b/>
        <sz val="10"/>
        <rFont val="Arial"/>
        <family val="2"/>
        <charset val="238"/>
      </rPr>
      <t>DOMY  I  STOŁÓWKI  STUDENCKIE</t>
    </r>
  </si>
  <si>
    <r>
      <t xml:space="preserve">TABL. 10 (136). </t>
    </r>
    <r>
      <rPr>
        <b/>
        <sz val="10"/>
        <rFont val="Arial"/>
        <family val="2"/>
        <charset val="238"/>
      </rPr>
      <t>INTERNATY  I  BURSY  SZKÓŁ  DLA  DZIECI  I  MŁODZIEŻY  (bez szkół specjalnych)</t>
    </r>
  </si>
  <si>
    <r>
      <t xml:space="preserve">TABL. 9 (135). </t>
    </r>
    <r>
      <rPr>
        <b/>
        <sz val="10"/>
        <rFont val="Arial"/>
        <family val="2"/>
        <charset val="238"/>
      </rPr>
      <t xml:space="preserve">WYCHOWANIE  POZASZKOLNE </t>
    </r>
  </si>
  <si>
    <r>
      <rPr>
        <sz val="10"/>
        <rFont val="Arial"/>
        <family val="2"/>
        <charset val="238"/>
      </rPr>
      <t>TABL. 8 (134).</t>
    </r>
    <r>
      <rPr>
        <b/>
        <sz val="10"/>
        <rFont val="Arial"/>
        <family val="2"/>
        <charset val="238"/>
      </rPr>
      <t xml:space="preserve"> SPECJALNE  OŚRODKI  SZKOLNO-WYCHOWAWCZE,  MŁODZIEŻOWE  OŚRODKI  WYCHOWAWCZE,  MŁODZIEŻOWE  OŚRODKI  
                      SOCJOTERAPII  ORAZ  OŚRODKI  REWALIDACYJNO-WYCHOWAWCZE</t>
    </r>
  </si>
  <si>
    <r>
      <t>Licea ogólnokształcące</t>
    </r>
    <r>
      <rPr>
        <vertAlign val="superscript"/>
        <sz val="10"/>
        <rFont val="Arial"/>
        <family val="2"/>
        <charset val="238"/>
      </rPr>
      <t xml:space="preserve"> c</t>
    </r>
  </si>
  <si>
    <r>
      <t>General secondary schools</t>
    </r>
    <r>
      <rPr>
        <i/>
        <vertAlign val="superscript"/>
        <sz val="10"/>
        <rFont val="Arial"/>
        <family val="2"/>
        <charset val="238"/>
      </rPr>
      <t xml:space="preserve"> c</t>
    </r>
  </si>
  <si>
    <r>
      <t xml:space="preserve">Technika </t>
    </r>
    <r>
      <rPr>
        <vertAlign val="superscript"/>
        <sz val="10"/>
        <rFont val="Arial"/>
        <family val="2"/>
        <charset val="238"/>
      </rPr>
      <t>d</t>
    </r>
  </si>
  <si>
    <r>
      <t>Technical secondary schools</t>
    </r>
    <r>
      <rPr>
        <i/>
        <vertAlign val="superscript"/>
        <sz val="10"/>
        <rFont val="Arial"/>
        <family val="2"/>
        <charset val="238"/>
      </rPr>
      <t xml:space="preserve"> d</t>
    </r>
  </si>
  <si>
    <t>Uwaga do tablic 5(131) i 6(132)</t>
  </si>
  <si>
    <t>Note to tables 5(131) and 6(132)</t>
  </si>
  <si>
    <r>
      <t xml:space="preserve">liceach ogólnokształcących </t>
    </r>
    <r>
      <rPr>
        <vertAlign val="superscript"/>
        <sz val="10"/>
        <rFont val="Arial"/>
        <family val="2"/>
        <charset val="238"/>
      </rPr>
      <t>c</t>
    </r>
    <r>
      <rPr>
        <sz val="10"/>
        <rFont val="Arial"/>
        <family val="2"/>
        <charset val="238"/>
      </rPr>
      <t xml:space="preserve">
</t>
    </r>
    <r>
      <rPr>
        <i/>
        <sz val="10"/>
        <rFont val="Arial"/>
        <family val="2"/>
        <charset val="238"/>
      </rPr>
      <t xml:space="preserve">general secondary </t>
    </r>
    <r>
      <rPr>
        <i/>
        <vertAlign val="superscript"/>
        <sz val="10"/>
        <rFont val="Arial"/>
        <family val="2"/>
        <charset val="238"/>
      </rPr>
      <t>c</t>
    </r>
  </si>
  <si>
    <r>
      <t xml:space="preserve">technikach </t>
    </r>
    <r>
      <rPr>
        <vertAlign val="superscript"/>
        <sz val="10"/>
        <rFont val="Arial"/>
        <family val="2"/>
        <charset val="238"/>
      </rPr>
      <t>d</t>
    </r>
    <r>
      <rPr>
        <sz val="10"/>
        <rFont val="Arial"/>
        <family val="2"/>
        <charset val="238"/>
      </rPr>
      <t xml:space="preserve">
</t>
    </r>
    <r>
      <rPr>
        <i/>
        <sz val="10"/>
        <rFont val="Arial"/>
        <family val="2"/>
        <charset val="238"/>
      </rPr>
      <t xml:space="preserve">technical secondary </t>
    </r>
    <r>
      <rPr>
        <i/>
        <vertAlign val="superscript"/>
        <sz val="10"/>
        <rFont val="Arial"/>
        <family val="2"/>
        <charset val="238"/>
      </rPr>
      <t>d</t>
    </r>
  </si>
  <si>
    <r>
      <t xml:space="preserve">policealnych </t>
    </r>
    <r>
      <rPr>
        <vertAlign val="superscript"/>
        <sz val="10"/>
        <rFont val="Arial"/>
        <family val="2"/>
        <charset val="238"/>
      </rPr>
      <t>e</t>
    </r>
    <r>
      <rPr>
        <sz val="10"/>
        <rFont val="Arial"/>
        <family val="2"/>
        <charset val="238"/>
      </rPr>
      <t xml:space="preserve">
</t>
    </r>
    <r>
      <rPr>
        <i/>
        <sz val="10"/>
        <rFont val="Arial"/>
        <family val="2"/>
        <charset val="238"/>
      </rPr>
      <t xml:space="preserve">post-secondary </t>
    </r>
    <r>
      <rPr>
        <i/>
        <vertAlign val="superscript"/>
        <sz val="10"/>
        <rFont val="Arial"/>
        <family val="2"/>
        <charset val="238"/>
      </rPr>
      <t>e</t>
    </r>
    <r>
      <rPr>
        <i/>
        <sz val="10"/>
        <rFont val="Arial"/>
        <family val="2"/>
        <charset val="238"/>
      </rPr>
      <t xml:space="preserve"> </t>
    </r>
  </si>
  <si>
    <r>
      <t xml:space="preserve">NAUCZANIE  DODATKOWE </t>
    </r>
    <r>
      <rPr>
        <vertAlign val="superscript"/>
        <sz val="10"/>
        <rFont val="Arial"/>
        <family val="2"/>
        <charset val="238"/>
      </rPr>
      <t>f</t>
    </r>
  </si>
  <si>
    <r>
      <t xml:space="preserve">ADDITIONAL  EDUCATION </t>
    </r>
    <r>
      <rPr>
        <i/>
        <vertAlign val="superscript"/>
        <sz val="10"/>
        <rFont val="Arial"/>
        <family val="2"/>
        <charset val="238"/>
      </rPr>
      <t>f</t>
    </r>
  </si>
  <si>
    <r>
      <t xml:space="preserve">TABL. 4 (130). </t>
    </r>
    <r>
      <rPr>
        <b/>
        <sz val="10"/>
        <rFont val="Arial"/>
        <family val="2"/>
        <charset val="238"/>
      </rPr>
      <t>WSPÓŁCZYNNIK  SKOLARYZACJI</t>
    </r>
  </si>
  <si>
    <r>
      <t xml:space="preserve">TABL. 3 (129). </t>
    </r>
    <r>
      <rPr>
        <b/>
        <sz val="10"/>
        <rFont val="Arial"/>
        <family val="2"/>
        <charset val="238"/>
      </rPr>
      <t xml:space="preserve">UCZNIOWIE  WEDŁUG  GRUP  WIEKU </t>
    </r>
  </si>
  <si>
    <r>
      <t xml:space="preserve">TABL. 2 (128). </t>
    </r>
    <r>
      <rPr>
        <b/>
        <sz val="10"/>
        <rFont val="Arial"/>
        <family val="2"/>
        <charset val="238"/>
      </rPr>
      <t>SZKOŁY  WEDŁUG  ORGANÓW  PROWADZĄCYCH</t>
    </r>
  </si>
  <si>
    <r>
      <t xml:space="preserve">TABL. 1 (127). </t>
    </r>
    <r>
      <rPr>
        <b/>
        <sz val="10"/>
        <rFont val="Arial"/>
        <family val="2"/>
        <charset val="238"/>
      </rPr>
      <t>EDUKACJA  WEDŁUG  SZCZEBLI  KSZTAŁCENIA</t>
    </r>
  </si>
  <si>
    <r>
      <t>wyższe</t>
    </r>
    <r>
      <rPr>
        <vertAlign val="superscript"/>
        <sz val="10"/>
        <rFont val="Arial"/>
        <family val="2"/>
        <charset val="238"/>
      </rPr>
      <t xml:space="preserve"> f</t>
    </r>
  </si>
  <si>
    <r>
      <t>Wychowanie przedszkolne</t>
    </r>
    <r>
      <rPr>
        <vertAlign val="superscript"/>
        <sz val="10"/>
        <rFont val="Arial"/>
        <family val="2"/>
        <charset val="238"/>
      </rPr>
      <t xml:space="preserve"> g</t>
    </r>
  </si>
  <si>
    <r>
      <t xml:space="preserve">Pre-primary education </t>
    </r>
    <r>
      <rPr>
        <i/>
        <vertAlign val="superscript"/>
        <sz val="10"/>
        <rFont val="Arial"/>
        <family val="2"/>
        <charset val="238"/>
      </rPr>
      <t>g</t>
    </r>
  </si>
  <si>
    <r>
      <t>artystyczne ogólnokształcące</t>
    </r>
    <r>
      <rPr>
        <vertAlign val="superscript"/>
        <sz val="10"/>
        <rFont val="Arial"/>
        <family val="2"/>
        <charset val="238"/>
      </rPr>
      <t xml:space="preserve"> h</t>
    </r>
  </si>
  <si>
    <r>
      <t xml:space="preserve">   general art</t>
    </r>
    <r>
      <rPr>
        <i/>
        <vertAlign val="superscript"/>
        <sz val="10"/>
        <rFont val="Arial"/>
        <family val="2"/>
        <charset val="238"/>
      </rPr>
      <t xml:space="preserve"> h</t>
    </r>
  </si>
  <si>
    <t xml:space="preserve">    a Dane dotyczą nauczania obowiązkowego; w roku szkolnym 2005/06 stan w dniu 31 XII.   bc Łącznie ze szkołami: b - uzupełniającymi liceami ogólnokształcącymi (do roku szkolnego 2013/14), c - technikami uzupełniającymi (do roku szkolnego 2014/15).  </t>
  </si>
  <si>
    <r>
      <t xml:space="preserve">28 </t>
    </r>
    <r>
      <rPr>
        <vertAlign val="superscript"/>
        <sz val="10"/>
        <rFont val="Arial"/>
        <family val="2"/>
        <charset val="238"/>
      </rPr>
      <t>b</t>
    </r>
  </si>
  <si>
    <r>
      <t>technika</t>
    </r>
    <r>
      <rPr>
        <vertAlign val="superscript"/>
        <sz val="10"/>
        <rFont val="Arial"/>
        <family val="2"/>
        <charset val="238"/>
      </rPr>
      <t xml:space="preserve"> be</t>
    </r>
  </si>
  <si>
    <r>
      <t xml:space="preserve">97861 </t>
    </r>
    <r>
      <rPr>
        <vertAlign val="superscript"/>
        <sz val="10"/>
        <rFont val="Arial"/>
        <family val="2"/>
        <charset val="238"/>
      </rPr>
      <t>i</t>
    </r>
  </si>
  <si>
    <r>
      <t xml:space="preserve">105000 </t>
    </r>
    <r>
      <rPr>
        <vertAlign val="superscript"/>
        <sz val="10"/>
        <rFont val="Arial"/>
        <family val="2"/>
        <charset val="238"/>
      </rPr>
      <t>i</t>
    </r>
  </si>
  <si>
    <r>
      <t>technical secondary</t>
    </r>
    <r>
      <rPr>
        <i/>
        <vertAlign val="superscript"/>
        <sz val="10"/>
        <rFont val="Arial"/>
        <family val="2"/>
        <charset val="238"/>
      </rPr>
      <t xml:space="preserve"> be</t>
    </r>
  </si>
  <si>
    <r>
      <t xml:space="preserve">uczestnicy studiów doktoranckich
</t>
    </r>
    <r>
      <rPr>
        <i/>
        <sz val="10"/>
        <rFont val="Arial"/>
        <family val="2"/>
        <charset val="238"/>
      </rPr>
      <t>students of doctoral students</t>
    </r>
  </si>
  <si>
    <r>
      <t xml:space="preserve">2005/06 </t>
    </r>
    <r>
      <rPr>
        <vertAlign val="superscript"/>
        <sz val="10"/>
        <rFont val="Arial"/>
        <family val="2"/>
        <charset val="238"/>
      </rPr>
      <t>a</t>
    </r>
  </si>
  <si>
    <r>
      <t xml:space="preserve">2010/11 </t>
    </r>
    <r>
      <rPr>
        <vertAlign val="superscript"/>
        <sz val="10"/>
        <rFont val="Arial"/>
        <family val="2"/>
        <charset val="238"/>
      </rPr>
      <t>a</t>
    </r>
  </si>
  <si>
    <t>a Bez szkól wyższych resortu obrony narodowej.</t>
  </si>
  <si>
    <t>a Excluding academies of the Ministry of National Defence.</t>
  </si>
  <si>
    <t>2016/17</t>
  </si>
  <si>
    <r>
      <t xml:space="preserve">19491 </t>
    </r>
    <r>
      <rPr>
        <vertAlign val="superscript"/>
        <sz val="10"/>
        <rFont val="Arial"/>
        <family val="2"/>
        <charset val="238"/>
      </rPr>
      <t>b</t>
    </r>
  </si>
  <si>
    <r>
      <t xml:space="preserve">27148 </t>
    </r>
    <r>
      <rPr>
        <vertAlign val="superscript"/>
        <sz val="10"/>
        <rFont val="Arial"/>
        <family val="2"/>
        <charset val="238"/>
      </rPr>
      <t>b</t>
    </r>
  </si>
  <si>
    <r>
      <t xml:space="preserve">28 </t>
    </r>
    <r>
      <rPr>
        <b/>
        <vertAlign val="superscript"/>
        <sz val="10"/>
        <rFont val="Arial"/>
        <family val="2"/>
        <charset val="238"/>
      </rPr>
      <t>d</t>
    </r>
  </si>
  <si>
    <r>
      <t xml:space="preserve">97861 </t>
    </r>
    <r>
      <rPr>
        <b/>
        <vertAlign val="superscript"/>
        <sz val="10"/>
        <rFont val="Arial"/>
        <family val="2"/>
        <charset val="238"/>
      </rPr>
      <t>d</t>
    </r>
  </si>
  <si>
    <r>
      <t>105000</t>
    </r>
    <r>
      <rPr>
        <b/>
        <vertAlign val="superscript"/>
        <sz val="10"/>
        <rFont val="Arial"/>
        <family val="2"/>
        <charset val="238"/>
      </rPr>
      <t xml:space="preserve"> d</t>
    </r>
  </si>
  <si>
    <r>
      <t xml:space="preserve">19491 </t>
    </r>
    <r>
      <rPr>
        <b/>
        <vertAlign val="superscript"/>
        <sz val="10"/>
        <rFont val="Arial"/>
        <family val="2"/>
        <charset val="238"/>
      </rPr>
      <t>d</t>
    </r>
  </si>
  <si>
    <r>
      <t xml:space="preserve">27148 </t>
    </r>
    <r>
      <rPr>
        <b/>
        <vertAlign val="superscript"/>
        <sz val="10"/>
        <rFont val="Arial"/>
        <family val="2"/>
        <charset val="238"/>
      </rPr>
      <t>d</t>
    </r>
  </si>
  <si>
    <r>
      <t xml:space="preserve">    a Biorący systematyczny udział w pracy kół w okresie od 1 X (w 2005 r. - od 1 XI) roku poprzedzającego rok badany do 30 IX (w 2005 r. - do 31 X) roku badanego.   b Do 2007 r. nazywane naukowymi.   c Stan w dniu 31 X.   d Placówki specjalistyczne oraz placówki niepubliczne.</t>
    </r>
    <r>
      <rPr>
        <i/>
        <sz val="9"/>
        <rFont val="Arial"/>
        <family val="2"/>
        <charset val="238"/>
      </rPr>
      <t/>
    </r>
  </si>
  <si>
    <r>
      <t>2010/11</t>
    </r>
    <r>
      <rPr>
        <b/>
        <vertAlign val="superscript"/>
        <sz val="10"/>
        <rFont val="Arial"/>
        <family val="2"/>
        <charset val="238"/>
      </rPr>
      <t xml:space="preserve"> </t>
    </r>
    <r>
      <rPr>
        <vertAlign val="superscript"/>
        <sz val="10"/>
        <rFont val="Arial"/>
        <family val="2"/>
        <charset val="238"/>
      </rPr>
      <t>c</t>
    </r>
  </si>
  <si>
    <r>
      <t xml:space="preserve">TABL. 5 (131). </t>
    </r>
    <r>
      <rPr>
        <b/>
        <sz val="10"/>
        <rFont val="Arial"/>
        <family val="2"/>
        <charset val="238"/>
      </rPr>
      <t xml:space="preserve">UCZĄCY  SIĘ  JĘZYKÓW  OBCYCH  W  SZKOŁACH  DLA  DZIECI  I  MŁODZIEŻY  ORAZ  POLICEALNYCH </t>
    </r>
    <r>
      <rPr>
        <b/>
        <vertAlign val="superscript"/>
        <sz val="10"/>
        <rFont val="Arial"/>
        <family val="2"/>
        <charset val="238"/>
      </rPr>
      <t>a</t>
    </r>
  </si>
  <si>
    <r>
      <t xml:space="preserve">TABL. 6 (132). </t>
    </r>
    <r>
      <rPr>
        <b/>
        <sz val="10"/>
        <rFont val="Arial"/>
        <family val="2"/>
        <charset val="238"/>
      </rPr>
      <t>UCZĄCY  SIĘ  JĘZYKÓW  OBCYCH  W  SZKOŁACH  DLA  DOROSŁYCH</t>
    </r>
    <r>
      <rPr>
        <vertAlign val="superscript"/>
        <sz val="10"/>
        <rFont val="Arial"/>
        <family val="2"/>
        <charset val="238"/>
      </rPr>
      <t xml:space="preserve"> </t>
    </r>
    <r>
      <rPr>
        <b/>
        <vertAlign val="superscript"/>
        <sz val="10"/>
        <rFont val="Arial"/>
        <family val="2"/>
        <charset val="238"/>
      </rPr>
      <t>a</t>
    </r>
    <r>
      <rPr>
        <vertAlign val="superscript"/>
        <sz val="10"/>
        <rFont val="Arial"/>
        <family val="2"/>
        <charset val="238"/>
      </rPr>
      <t xml:space="preserve"> </t>
    </r>
    <r>
      <rPr>
        <b/>
        <sz val="10"/>
        <rFont val="Arial"/>
        <family val="2"/>
        <charset val="238"/>
      </rPr>
      <t xml:space="preserve"> </t>
    </r>
  </si>
  <si>
    <r>
      <t xml:space="preserve">TABL. 7 (133). </t>
    </r>
    <r>
      <rPr>
        <b/>
        <sz val="10"/>
        <rFont val="Arial"/>
        <family val="2"/>
        <charset val="238"/>
      </rPr>
      <t>KSZTAŁCENIE  OSÓB  ZE  SPECJALNYMI  POTRZEBAMI  EDUKACYJNYMI</t>
    </r>
    <r>
      <rPr>
        <vertAlign val="superscript"/>
        <sz val="10"/>
        <rFont val="Arial"/>
        <family val="2"/>
        <charset val="238"/>
      </rPr>
      <t xml:space="preserve"> </t>
    </r>
    <r>
      <rPr>
        <b/>
        <vertAlign val="superscript"/>
        <sz val="10"/>
        <rFont val="Arial"/>
        <family val="2"/>
        <charset val="238"/>
      </rPr>
      <t>a</t>
    </r>
  </si>
  <si>
    <t xml:space="preserve">                        BOARDING-SCHOOLS  AND  DORMITORIES  FOR  CHILDREN  AND  YOUTH  (excluding special schools)</t>
  </si>
  <si>
    <r>
      <t xml:space="preserve">TABL. 12 (138). </t>
    </r>
    <r>
      <rPr>
        <b/>
        <sz val="10"/>
        <rFont val="Arial"/>
        <family val="2"/>
        <charset val="238"/>
      </rPr>
      <t xml:space="preserve">STUDENCI  SZKÓŁ  WYŻSZYCH  OTRZYMUJĄCY  STYPENDIA </t>
    </r>
    <r>
      <rPr>
        <b/>
        <vertAlign val="superscript"/>
        <sz val="10"/>
        <rFont val="Arial"/>
        <family val="2"/>
        <charset val="238"/>
      </rPr>
      <t>a</t>
    </r>
  </si>
  <si>
    <t xml:space="preserve">                        BASIC  VOCATIONAL  SCHOOLS  FOR  YOUTH  (excluding special schools)</t>
  </si>
  <si>
    <r>
      <t xml:space="preserve">                        ACADEMIC  TEACHERS </t>
    </r>
    <r>
      <rPr>
        <i/>
        <vertAlign val="superscript"/>
        <sz val="10"/>
        <rFont val="Arial"/>
        <family val="2"/>
        <charset val="238"/>
      </rPr>
      <t xml:space="preserve">a </t>
    </r>
    <r>
      <rPr>
        <i/>
        <sz val="10"/>
        <rFont val="Arial"/>
        <family val="2"/>
        <charset val="238"/>
      </rPr>
      <t xml:space="preserve"> IN  HIGHER  EDUCATION  INSTITUTIONS</t>
    </r>
  </si>
  <si>
    <t xml:space="preserve">                        POST-SECONDARY  SCHOOLS  (excluding special schools)</t>
  </si>
  <si>
    <t xml:space="preserve">    a Data concern obligatory education; in the 2005/06 school year as of 31 XII.  bc Including: b - supplementary general secondary schools (until the 2013/14 school year), c - supplementary technical secondary schools (until the 2014/15 school year).  </t>
  </si>
  <si>
    <t>Agricultural</t>
  </si>
  <si>
    <t xml:space="preserve">  a W roku szkolnym 2015/16 - grupa wieku 6-12 lat.</t>
  </si>
  <si>
    <t>a In the 2015/16 school year - age group 6-12.</t>
  </si>
  <si>
    <r>
      <t xml:space="preserve">Pre-primary education </t>
    </r>
    <r>
      <rPr>
        <i/>
        <vertAlign val="superscript"/>
        <sz val="10"/>
        <rFont val="Arial"/>
        <family val="2"/>
        <charset val="238"/>
      </rPr>
      <t>e</t>
    </r>
  </si>
  <si>
    <t xml:space="preserve">    a Zgodnie z Międzynarodową Klasyfikacją Kierunków Kształcenia (ISCED-F 2013).   b W podziale według podgrup kierunków kształcenia dane dotyczą absolwentów, którzy zdali egzamin potwierdzający kwalifikacje zawodowe lub kwalifikacje w zawodzie.   </t>
  </si>
  <si>
    <t>Interdyscyplinarnych programów i kwalifikacji związanych z edukacją</t>
  </si>
  <si>
    <t>a Zgodnie z Międzynarodową Klasyfikacją Kierunków Kształcenia (ISCED-F 2013).   b Z poprzedniego roku akademickiego.</t>
  </si>
  <si>
    <t>a According to the International Classification of Fields of Education and Training (ISCED-F 2013).  b From the previous academic year.</t>
  </si>
  <si>
    <t>Interdyscyplinarnych programów i kwalifikacji obejmujących nauki przyrodnicze, matematykę i statystykę</t>
  </si>
  <si>
    <t>7-12</t>
  </si>
  <si>
    <t>X  EDUKACJA  I  WYCHOWANIE</t>
  </si>
  <si>
    <t>EDUCATION</t>
  </si>
  <si>
    <r>
      <t xml:space="preserve">TABL. 16 (142). </t>
    </r>
    <r>
      <rPr>
        <b/>
        <sz val="10"/>
        <rFont val="Arial"/>
        <family val="2"/>
        <charset val="238"/>
      </rPr>
      <t>UCZNIOWIE  I  ABSOLWENCI  ZASADNICZYCH  SZKÓŁ  ZAWODOWYCH  DLA  MŁODZIEŻY 
                        (bez szkół specjalnych) WEDŁUG  PODGRUP  KIERUNKÓW  KSZTAŁCENIA</t>
    </r>
  </si>
  <si>
    <t xml:space="preserve">                        STUDENTS  AND  GRADUATES  OF  BASIC  VOCATIONAL  SCHOOLS  FOR  YOUTH  
                       (excluding special schools)  BY  NARROW  FIELDS  OF  EDUCATION</t>
  </si>
  <si>
    <t xml:space="preserve">                        STUDENTS  AND  GRADUATES  OF  BASIC  VOCATIONAL  SCHOOLS  FOR  YOUTH  (excluding special schools)  BY  NARROW  FIELDS  OF  EDUCATION</t>
  </si>
  <si>
    <t>TABL. 1 (127) cz.1. EDUKACJA  WEDŁUG  SZCZEBLI  KSZTAŁCENIA</t>
  </si>
  <si>
    <t>TABL. 1 (127) cz.2. EDUKACJA  WEDŁUG  SZCZEBLI  KSZTAŁCENIA</t>
  </si>
  <si>
    <t>TABL. 1 (127) cz.3 . EDUKACJA  WEDŁUG  SZCZEBLI  KSZTAŁCENIA</t>
  </si>
  <si>
    <t>TABL. 2 (128). SZKOŁY  WEDŁUG  ORGANÓW  PROWADZĄCYCH</t>
  </si>
  <si>
    <t xml:space="preserve">TABL. 3 (129). UCZNIOWIE  WEDŁUG  GRUP  WIEKU </t>
  </si>
  <si>
    <t>TABL. 4 (130). WSPÓŁCZYNNIK  SKOLARYZACJI</t>
  </si>
  <si>
    <t>TABL. 5 (131). UCZĄCY  SIĘ  JĘZYKÓW  OBCYCH  W  SZKOŁACH  DLA  DZIECI  I  MŁODZIEŻY  ORAZ  POLICEALNYCH a</t>
  </si>
  <si>
    <t xml:space="preserve">TABL. 6 (132). UCZĄCY  SIĘ  JĘZYKÓW  OBCYCH  W  SZKOŁACH  DLA  DOROSŁYCH a  </t>
  </si>
  <si>
    <t xml:space="preserve">                      STUDENTS  STUDYING  FOREIGN  LANGUAGES  IN  SCHOOLS  FOR  ADULTS a</t>
  </si>
  <si>
    <t>TABL. 7 (133). KSZTAŁCENIE  OSÓB  ZE  SPECJALNYMI  POTRZEBAMI  EDUKACYJNYMI a</t>
  </si>
  <si>
    <t>TABL. 8 (134). SPECJALNE  OŚRODKI  SZKOLNO-WYCHOWAWCZE,  MŁODZIEŻOWE  OŚRODKI  WYCHOWAWCZE,  MŁODZIEŻOWE  OŚRODKI  SOCJOTERAPII  ORAZ  OŚRODKI  REWALIDACYJNO-WYCHOWAWCZE</t>
  </si>
  <si>
    <t xml:space="preserve">TABL. 9 (135). WYCHOWANIE  POZASZKOLNE </t>
  </si>
  <si>
    <t>TABL. 10 (136). INTERNATY  I  BURSY  SZKÓŁ  DLA  DZIECI  I  MŁODZIEŻY  (bez szkół specjalnych)</t>
  </si>
  <si>
    <t>TABL. 11 (137). DOMY  I  STOŁÓWKI  STUDENCKIE</t>
  </si>
  <si>
    <t>TABL. 12 (138). STUDENCI  SZKÓŁ  WYŻSZYCH  OTRZYMUJĄCY  STYPENDIA a</t>
  </si>
  <si>
    <t xml:space="preserve">                        STUDENTS  OF  HIGHER  EDUCATION  INSTITUTIONS  RECEIVING  SCHOLARSHIPS a</t>
  </si>
  <si>
    <t>TABL. 13 (139). SZKOŁY  PODSTAWOWE  DLA  DZIECI  I  MŁODZIEŻY  (bez  szkół  specjalnych)</t>
  </si>
  <si>
    <t>TABL. 14 (140). GIMNAZJA  DLA  DZIECI  I  MŁODZIEŻY  (bez szkół specjalnych)</t>
  </si>
  <si>
    <t>TABL. 15 (141). ZASADNICZE  SZKOŁY  ZAWODOWE  DLA  MŁODZIEŻY  (bez szkół specjalnych)</t>
  </si>
  <si>
    <t>TABL. 16 (142). UCZNIOWIE  I  ABSOLWENCI  ZASADNICZYCH  SZKÓŁ  ZAWODOWYCH  DLA  MŁODZIEŻY (bez szkół specjalnych) WEDŁUG  PODGRUP  KIERUNKÓW  KSZTAŁCENIA</t>
  </si>
  <si>
    <t>TABL. 17 (143). LICEA  OGÓLNOKSZTAŁCĄCE a  DLA  MŁODZIEŻY  (bez szkół specjalnych)</t>
  </si>
  <si>
    <t xml:space="preserve">                        GENERAL  SECONDARY  SCHOOLS a  FOR  YOUTH  (excluding special schools)</t>
  </si>
  <si>
    <t xml:space="preserve">                       TECHNICAL a SECONDARY  SCHOOLS  FOR  YOUTH  (excluding special schools)</t>
  </si>
  <si>
    <t xml:space="preserve">                       STUDENTS  AND  GRADUATES  OF  TECHNICAL  SECONDARY  SCHOOLS  FOR  YOUTH  (excluding special schools)  BY  NARROW  FIELDS  OF  EDUCATION </t>
  </si>
  <si>
    <t xml:space="preserve">                        BRANCHES  SECTIONS,  BASIC  ORGANIZATIONAL  UNITS  AND  TEACHING  CENTRES  IN  ANOTHER  LOCATION  OF  HIGHER  EDUCATION  INSTITUTIONS  IN THE  2016/17  ACADEMIC  YEAR  BY  PLACE  OF  RESIDENCE </t>
  </si>
  <si>
    <t xml:space="preserve">                        ACADEMIC  TEACHERS a  IN  HIGHER  EDUCATION  INSTITUTIONS</t>
  </si>
  <si>
    <t xml:space="preserve">                       FOREIGNERS a - STUDENTS  AND  GRADUATES  BY  STUDY  SYSTEM  AND  TYPE  OF  SCHOOLS</t>
  </si>
  <si>
    <t xml:space="preserve">                        POSTGRADUATE  STUDIES  BY  NARROW  FIELDS  OF  EDUCATION  IN  THE  2016/17  ACADEMIC  YEAR</t>
  </si>
  <si>
    <t>POWRÓT/BACK</t>
  </si>
  <si>
    <r>
      <t xml:space="preserve"> z oddziałami przysposabiającymi 
   do pracy</t>
    </r>
    <r>
      <rPr>
        <vertAlign val="superscript"/>
        <sz val="10"/>
        <rFont val="Arial"/>
        <family val="2"/>
        <charset val="238"/>
      </rPr>
      <t xml:space="preserve"> a</t>
    </r>
  </si>
  <si>
    <t>w tym kształcące wyłącznie w zakresie
   przedmiotów artystycznych</t>
  </si>
  <si>
    <t>Dzieci w placówkach wychowania
   przedszkolnego na 1000 dzieci w wieku:</t>
  </si>
  <si>
    <t>Children attending pre-primary education
   establishments per 1000 children aged:</t>
  </si>
  <si>
    <t xml:space="preserve">TABL. 18 (144). TECHNIKA a  DLA  MŁODZIEŻY  (bez szkół specjalnych) </t>
  </si>
  <si>
    <r>
      <t xml:space="preserve">TABL. 19 (145). </t>
    </r>
    <r>
      <rPr>
        <b/>
        <sz val="10"/>
        <rFont val="Arial"/>
        <family val="2"/>
        <charset val="238"/>
      </rPr>
      <t xml:space="preserve">UCZNIOWIE  I  ABSOLWENCI  TECHNIKÓW  DLA  MŁODZIEŻY  (bez szkół specjalnych)  WEDŁUG  PODGRUP  KIERUNKÓW  KSZTAŁCENIA </t>
    </r>
  </si>
  <si>
    <r>
      <t xml:space="preserve">TABL. 20 (146). </t>
    </r>
    <r>
      <rPr>
        <b/>
        <sz val="10"/>
        <rFont val="Arial"/>
        <family val="2"/>
        <charset val="238"/>
      </rPr>
      <t>SZKOŁY  ARTYSTYCZNE  DLA  DZIECI  I  MŁODZIEŻY</t>
    </r>
  </si>
  <si>
    <r>
      <t xml:space="preserve">TABL. 32 (158). </t>
    </r>
    <r>
      <rPr>
        <b/>
        <sz val="10"/>
        <rFont val="Arial"/>
        <family val="2"/>
        <charset val="238"/>
      </rPr>
      <t>WYCHOWANIE  PRZEDSZKOLNE</t>
    </r>
  </si>
  <si>
    <r>
      <t xml:space="preserve">TABL. 31 (157). </t>
    </r>
    <r>
      <rPr>
        <b/>
        <sz val="10"/>
        <rFont val="Arial"/>
        <family val="2"/>
        <charset val="238"/>
      </rPr>
      <t>SZKOŁY  DLA  DOROSŁYCH</t>
    </r>
  </si>
  <si>
    <r>
      <t xml:space="preserve">TABL. 29 (155). </t>
    </r>
    <r>
      <rPr>
        <b/>
        <sz val="10"/>
        <rFont val="Arial"/>
        <family val="2"/>
        <charset val="238"/>
      </rPr>
      <t>STUDIA  PODYPLOMOWE  I  DOKTORANCKIE</t>
    </r>
  </si>
  <si>
    <r>
      <t xml:space="preserve">TABL. 28 (154). </t>
    </r>
    <r>
      <rPr>
        <b/>
        <sz val="10"/>
        <rFont val="Arial"/>
        <family val="2"/>
        <charset val="238"/>
      </rPr>
      <t>CUDZOZIEMCY</t>
    </r>
    <r>
      <rPr>
        <vertAlign val="superscript"/>
        <sz val="10"/>
        <rFont val="Arial"/>
        <family val="2"/>
        <charset val="238"/>
      </rPr>
      <t xml:space="preserve"> </t>
    </r>
    <r>
      <rPr>
        <b/>
        <vertAlign val="superscript"/>
        <sz val="10"/>
        <rFont val="Arial"/>
        <family val="2"/>
        <charset val="238"/>
      </rPr>
      <t>a</t>
    </r>
    <r>
      <rPr>
        <b/>
        <sz val="10"/>
        <rFont val="Arial"/>
        <family val="2"/>
        <charset val="238"/>
      </rPr>
      <t xml:space="preserve"> - STUDENCI  I  ABSOLWENCI  WEDŁUG  FORM  STUDIÓW  I  TYPÓW  SZKÓŁ</t>
    </r>
  </si>
  <si>
    <r>
      <t xml:space="preserve">TABL. 27 (153). </t>
    </r>
    <r>
      <rPr>
        <b/>
        <sz val="10"/>
        <rFont val="Arial"/>
        <family val="2"/>
        <charset val="238"/>
      </rPr>
      <t xml:space="preserve">NAUCZYCIELE  AKADEMICCY </t>
    </r>
    <r>
      <rPr>
        <b/>
        <vertAlign val="superscript"/>
        <sz val="10"/>
        <rFont val="Arial"/>
        <family val="2"/>
        <charset val="238"/>
      </rPr>
      <t>a</t>
    </r>
    <r>
      <rPr>
        <b/>
        <sz val="10"/>
        <rFont val="Arial"/>
        <family val="2"/>
        <charset val="238"/>
      </rPr>
      <t xml:space="preserve"> W  SZKOŁACH  WYŻSZYCH</t>
    </r>
  </si>
  <si>
    <r>
      <t xml:space="preserve">TABL. 26 (152). </t>
    </r>
    <r>
      <rPr>
        <b/>
        <sz val="10"/>
        <rFont val="Arial"/>
        <family val="2"/>
        <charset val="238"/>
      </rPr>
      <t>ABSOLWENCI  SZKÓŁ  WYŻSZYCH  WEDŁUG  FORM  STUDIÓW  I  TYPÓW  SZKÓŁ</t>
    </r>
  </si>
  <si>
    <r>
      <t xml:space="preserve">TABL. 25 (151). </t>
    </r>
    <r>
      <rPr>
        <b/>
        <sz val="10"/>
        <rFont val="Arial"/>
        <family val="2"/>
        <charset val="238"/>
      </rPr>
      <t>STUDENCI  SZKÓŁ  WYŻSZYCH  WEDŁUG  FORM  STUDIÓW  I  TYPÓW  SZKÓŁ</t>
    </r>
  </si>
  <si>
    <r>
      <t xml:space="preserve">TABL. 23 (149). </t>
    </r>
    <r>
      <rPr>
        <b/>
        <sz val="10"/>
        <rFont val="Arial"/>
        <family val="2"/>
        <charset val="238"/>
      </rPr>
      <t>SZKOŁY  WYŻSZE</t>
    </r>
  </si>
  <si>
    <r>
      <t xml:space="preserve">TABL. 22 (148). </t>
    </r>
    <r>
      <rPr>
        <b/>
        <sz val="10"/>
        <rFont val="Arial"/>
        <family val="2"/>
        <charset val="238"/>
      </rPr>
      <t>UCZNIOWIE  I  ABSOLWENCI  SZKÓŁ  POLICEALNYCH  (bez szkół specjalnych)  WEDŁUG  PODGRUP  KIERUNKÓW  KSZTAŁCENIA</t>
    </r>
  </si>
  <si>
    <r>
      <t xml:space="preserve">TABL. 21 (147). </t>
    </r>
    <r>
      <rPr>
        <b/>
        <sz val="10"/>
        <rFont val="Arial"/>
        <family val="2"/>
        <charset val="238"/>
      </rPr>
      <t>SZKOŁY  POLICEALNE  (bez szkół specjalnych)</t>
    </r>
  </si>
  <si>
    <t xml:space="preserve">TABL. 19 (145). UCZNIOWIE  I  ABSOLWENCI  TECHNIKÓW  DLA  MŁODZIEŻY  (bez szkół specjalnych)  WEDŁUG  PODGRUP  KIERUNKÓW  KSZTAŁCENIA </t>
  </si>
  <si>
    <t>TABL. 20 (146). SZKOŁY  ARTYSTYCZNE  DLA  DZIECI  I  MŁODZIEŻY</t>
  </si>
  <si>
    <t>TABL. 21 (147). SZKOŁY  POLICEALNE  (bez szkół specjalnych)</t>
  </si>
  <si>
    <t>TABL. 22 (148). UCZNIOWIE  I  ABSOLWENCI  SZKÓŁ  POLICEALNYCH  (bez szkół specjalnych)  WEDŁUG  PODGRUP  KIERUNKÓW  KSZTAŁCENIA</t>
  </si>
  <si>
    <t>TABL. 23 (149). SZKOŁY  WYŻSZE</t>
  </si>
  <si>
    <t>TABL. 24 (150). FILIE,  ZAMIEJSCOWE  PODSTAWOWE  JEDNOSTKI  ORGANIZACYJNE  ORAZ  ZAMIEJSCOWE  OŚRODKI  DYDAKTYCZNE  SZKÓŁ WYŻSZYCH  WEDŁUG  LOKALIZACJI  W  ROKU  AKADEMICKIM  2016/17</t>
  </si>
  <si>
    <t>TABL. 25 (151). STUDENCI  SZKÓŁ  WYŻSZYCH  WEDŁUG  FORM  STUDIÓW  I  TYPÓW  SZKÓŁ</t>
  </si>
  <si>
    <t>TABL. 26 (152). ABSOLWENCI  SZKÓŁ  WYŻSZYCH  WEDŁUG  FORM  STUDIÓW  I  TYPÓW  SZKÓŁ</t>
  </si>
  <si>
    <t>TABL. 27 (153). NAUCZYCIELE  AKADEMICCY a W  SZKOŁACH  WYŻSZYCH</t>
  </si>
  <si>
    <t>TABL. 28 (154). CUDZOZIEMCY a - STUDENCI  I  ABSOLWENCI  WEDŁUG  FORM  STUDIÓW  I  TYPÓW  SZKÓŁ</t>
  </si>
  <si>
    <t>TABL. 29 (155). STUDIA  PODYPLOMOWE  I  DOKTORANCKIE</t>
  </si>
  <si>
    <t>TABL. 30 (156). STUDIA  PODYPLOMOWE  WEDŁUG  PODGRUP  KIERUNKÓW   KSZTAŁCENIA  W  ROKU  AKADEMICKIM  2016/17</t>
  </si>
  <si>
    <t>TABL. 31 (157). SZKOŁY  DLA  DOROSŁYCH</t>
  </si>
  <si>
    <t>TABL. 32 (158). WYCHOWANIE  PRZEDSZKOLNE</t>
  </si>
  <si>
    <t xml:space="preserve">                         LOWER  SECONDARY  SCHOOLS  FOR  CHILDREN  AND  YOUTH  (excluding special schools)</t>
  </si>
  <si>
    <t>threatened with social maladjustment</t>
  </si>
  <si>
    <t>a Stan w dniu 31 X.   b Od 2013 r. dotyczy wychowanków z niepełnosprawnością ruchową i afazją.   c Do 2015 r. wykazywani jako wychowankowie z upośledzeniem umysłowym.</t>
  </si>
  <si>
    <t>deaf and hard of hearing</t>
  </si>
  <si>
    <r>
      <t xml:space="preserve">z niepełnosprawnością ruchową </t>
    </r>
    <r>
      <rPr>
        <vertAlign val="superscript"/>
        <sz val="10"/>
        <rFont val="Arial"/>
        <family val="2"/>
        <charset val="238"/>
      </rPr>
      <t>b</t>
    </r>
  </si>
  <si>
    <r>
      <t>with impaired motor skills</t>
    </r>
    <r>
      <rPr>
        <i/>
        <vertAlign val="superscript"/>
        <sz val="10"/>
        <rFont val="Arial"/>
        <family val="2"/>
        <charset val="238"/>
      </rPr>
      <t xml:space="preserve"> b</t>
    </r>
  </si>
  <si>
    <r>
      <t xml:space="preserve">niepełnosprawni intelektualnie </t>
    </r>
    <r>
      <rPr>
        <vertAlign val="superscript"/>
        <sz val="10"/>
        <rFont val="Arial"/>
        <family val="2"/>
        <charset val="238"/>
      </rPr>
      <t>c</t>
    </r>
  </si>
  <si>
    <r>
      <t xml:space="preserve">with intellectual disability </t>
    </r>
    <r>
      <rPr>
        <i/>
        <vertAlign val="superscript"/>
        <sz val="10"/>
        <rFont val="Arial"/>
        <family val="2"/>
        <charset val="238"/>
      </rPr>
      <t>c</t>
    </r>
  </si>
  <si>
    <r>
      <t xml:space="preserve">niepełnosprawni intelektualnie w stopniu głębokim </t>
    </r>
    <r>
      <rPr>
        <vertAlign val="superscript"/>
        <sz val="10"/>
        <rFont val="Arial"/>
        <family val="2"/>
        <charset val="238"/>
      </rPr>
      <t>c</t>
    </r>
  </si>
  <si>
    <r>
      <t xml:space="preserve">with a profound intellectual disability </t>
    </r>
    <r>
      <rPr>
        <i/>
        <vertAlign val="superscript"/>
        <sz val="10"/>
        <rFont val="Arial"/>
        <family val="2"/>
        <charset val="238"/>
      </rPr>
      <t>c</t>
    </r>
  </si>
  <si>
    <t>a As of 31 X.   b Since 2013 - has concerned residents with impaired motor skills and with aphasia.   c Until 2015 indicated as residents with mental impairment.</t>
  </si>
  <si>
    <t xml:space="preserve">    a Dające uprawnienia zawodowe; ponadto funkcjonowały szkoły artystyczne realizujące wyłącznie kształcenie artystyczne - w roku szkolnym: 2005/06 - 23 szkoły, 2010/11 - 28, 2015/16 - 27, 2016/17 - 28.   b Bez szkół wyższych resortu obrony narodowej.</t>
  </si>
  <si>
    <t xml:space="preserve">    a W roku szkolnym 2005/06 bez nauczycieli pracujących w zespołach szkół; patrz uwagi ogólne, ust. 17 na str. 200.   bc Łącznie ze szkołami: b - dla dorosłych, c - specjalnymi przysposabiającymi do pracy.   de Łącznie ze szkołami: d - uzupełniającymi liceami ogólnokształcącymi (dla młodzieży - do roku szkolnego 2012/13, dla dorosłych - do roku szkolnego 2013/14), e - uzupełniającymi technikami (dla młodzieży - do roku szkolnego 2013/14, dla dorosłych - do roku szkolnego 2014/15) oraz ogólnokształcącymi szkołami artystycznymi dającymi uprawnienia zawodowe.   f Nauczyciele akademiccy.   g Dotyczy dzieci w wieku 6 lat, w roku szkolnym 2014/15 w wieku 5-6 lat, natomiast w roku szkolnym 2015/16 w wieku 5 lat, objętych edukacją w placówkach wychowania przedszkolnego, ujętych również w tabl. 33(159) na str. 229.   h Dające uprawnienia zawodowe; ponadto w szkołach artystycznych realizujących wyłącznie kształcenie artystyczne w roku szkolnym: 2005/06 - 2807 uczniów, 2010/11 - 2031, 2015/16 - 2260, 2016/17 - 2273.   i Bez szkół wyższych resortu obrony narodowej.</t>
  </si>
  <si>
    <t xml:space="preserve">    a Dające uprawnienia zawodowe; ponadto w szkołach artystycznych realizujących wyłącznie kształcenie artystyczne w roku szkolnym: 2005/06 - 458 absolwentów, 2010/11 - 237, 2015/16 - 232.   b Bez szkół wyższych resortu obrony narodowej.</t>
  </si>
  <si>
    <t xml:space="preserve">     a-c Including: a - special job-training schools, b - supplementary general secondary schools (until the 2012/13 school year), c - supplementary technical secondary schools (until the 2013/14 school year) and general art school leading to professional certification.   d Excluding academies of the Ministry of National Defence.</t>
  </si>
  <si>
    <r>
      <t xml:space="preserve">  7-12 </t>
    </r>
    <r>
      <rPr>
        <vertAlign val="superscript"/>
        <sz val="10"/>
        <rFont val="Arial"/>
        <family val="2"/>
        <charset val="238"/>
      </rPr>
      <t>a</t>
    </r>
    <r>
      <rPr>
        <sz val="10"/>
        <rFont val="Arial"/>
        <family val="2"/>
        <charset val="238"/>
      </rPr>
      <t xml:space="preserve"> lat</t>
    </r>
  </si>
  <si>
    <r>
      <t xml:space="preserve">licea ogólnokształcące </t>
    </r>
    <r>
      <rPr>
        <vertAlign val="superscript"/>
        <sz val="10"/>
        <rFont val="Arial"/>
        <family val="2"/>
        <charset val="238"/>
      </rPr>
      <t>c</t>
    </r>
  </si>
  <si>
    <r>
      <t>general secondary</t>
    </r>
    <r>
      <rPr>
        <i/>
        <vertAlign val="superscript"/>
        <sz val="10"/>
        <rFont val="Arial"/>
        <family val="2"/>
        <charset val="238"/>
      </rPr>
      <t xml:space="preserve"> c</t>
    </r>
  </si>
  <si>
    <r>
      <t xml:space="preserve">247 </t>
    </r>
    <r>
      <rPr>
        <vertAlign val="superscript"/>
        <sz val="10"/>
        <rFont val="Arial"/>
        <family val="2"/>
        <charset val="238"/>
      </rPr>
      <t>b</t>
    </r>
  </si>
  <si>
    <r>
      <t xml:space="preserve">22 </t>
    </r>
    <r>
      <rPr>
        <vertAlign val="superscript"/>
        <sz val="10"/>
        <rFont val="Arial"/>
        <family val="2"/>
        <charset val="238"/>
      </rPr>
      <t>b</t>
    </r>
  </si>
  <si>
    <r>
      <t xml:space="preserve">2015/16 </t>
    </r>
    <r>
      <rPr>
        <vertAlign val="superscript"/>
        <sz val="10"/>
        <rFont val="Arial"/>
        <family val="2"/>
        <charset val="238"/>
      </rPr>
      <t>b</t>
    </r>
  </si>
  <si>
    <t xml:space="preserve">    a Pełno- i niepełnozatrudnieni w przeliczeniu na pełne etaty, zatrudnieni w pełnym wymiarze godzin w więcej niż jednej szkole wyższej wykazani zostali w każdym miejscu pracy; patrz uwagi ogólne, ust. 17 na str. 200.   b W podziale według typów szkół - z roku akademickiego 2015/16.   c Bez szkół wyższych resortu obrony narodowej.   </t>
  </si>
  <si>
    <t xml:space="preserve">    a Full-time and part-time employed converted into full-time equivalent units, teachers employed full-time in more than one institution have been shown in all workplaces; see general notes, item 17 on page 200.   b According to type of school - from the 2015/16 academic year.   c Excluding academies of the Ministry of National Defence.   </t>
  </si>
  <si>
    <r>
      <t xml:space="preserve">TABL. 24 (150). </t>
    </r>
    <r>
      <rPr>
        <b/>
        <sz val="10"/>
        <rFont val="Arial"/>
        <family val="2"/>
        <charset val="238"/>
      </rPr>
      <t>FILIE,  ZAMIEJSCOWE  PODSTAWOWE  JEDNOSTKI  ORGANIZACYJNE  ORAZ  ZAMIEJSCOWE  OŚRODKI  DYDAKTYCZNE  SZKÓŁ WYŻSZYCH
                        WEDŁUG  LOKALIZACJI  W  ROKU  AKADEMICKIM  2016/17</t>
    </r>
  </si>
  <si>
    <t xml:space="preserve">                        BRANCHES  SECTIONS,  BASIC  ORGANIZATIONAL  UNITS  AND  TEACHING  CENTRES  IN  ANOTHER  LOCATION  OF  HIGHER  EDUCATION  
                        INSTITUTIONS  IN THE  2016/17  ACADEMIC  YEAR  BY  PLACE  OF  RESIDENCE </t>
  </si>
  <si>
    <r>
      <t xml:space="preserve">   a Ujęci również w pozostałych tablicach dotyczących studentów i absolwentów.   b Z roku akademickiego 2015/16. </t>
    </r>
    <r>
      <rPr>
        <i/>
        <sz val="9"/>
        <rFont val="Arial"/>
        <family val="2"/>
        <charset val="238"/>
      </rPr>
      <t/>
    </r>
  </si>
  <si>
    <t xml:space="preserve">   U w a g a. Ponadto na terenie województwa pomorskiego funkcjonowało 6 filii i zamiejscowych podstawowych jednostek organizacyjnych szkół wyższych (2585 studentów i 590 absolwentów), mających siedzibę jednostki macierzystej poza województwem pomorskim.</t>
  </si>
  <si>
    <t xml:space="preserve">   a Also shown in the other tables regarding students and graduates.   b From the 2015/16 academic year.</t>
  </si>
  <si>
    <t xml:space="preserve">   N o t e. Moreover, in Pomorskie Voivodship there were 6 branch sections and basic organizational units of higher education institutions (2585 students and 590 graduates) which headquarters were located outside the territory of Pomorskie Voivodship.</t>
  </si>
  <si>
    <t xml:space="preserve">   a Ujęci również w pozostałych tablicach dotyczących studentów i absolwentów.   b W podziale według form studiów i typów szkół - z roku akademickiego 2015/16.   c Bez szkół wyższych resortu obrony narodowej.</t>
  </si>
  <si>
    <t xml:space="preserve">   a Also shown in the other tables regarding students and graduates.   b According to study system and type of school - from the 2015/16 academic year.   c Excluding academies of the Ministry of National Defence. </t>
  </si>
  <si>
    <r>
      <t xml:space="preserve">TABL. 30 (156). </t>
    </r>
    <r>
      <rPr>
        <b/>
        <sz val="10"/>
        <rFont val="Arial"/>
        <family val="2"/>
        <charset val="238"/>
      </rPr>
      <t>STUDIA  PODYPLOMOWE  WEDŁUG  PODGRUP  KIERUNKÓW   KSZTAŁCENIA  W  ROKU  AKADEMICKIM  2016/17</t>
    </r>
  </si>
  <si>
    <r>
      <t xml:space="preserve">100 </t>
    </r>
    <r>
      <rPr>
        <vertAlign val="superscript"/>
        <sz val="10"/>
        <rFont val="Arial"/>
        <family val="2"/>
        <charset val="238"/>
      </rPr>
      <t>c</t>
    </r>
  </si>
  <si>
    <r>
      <t xml:space="preserve">1317 </t>
    </r>
    <r>
      <rPr>
        <vertAlign val="superscript"/>
        <sz val="10"/>
        <rFont val="Arial"/>
        <family val="2"/>
        <charset val="238"/>
      </rPr>
      <t>c</t>
    </r>
  </si>
  <si>
    <r>
      <t>zasadnicze szkoły zawodowe i technika</t>
    </r>
    <r>
      <rPr>
        <vertAlign val="superscript"/>
        <sz val="10"/>
        <rFont val="Arial"/>
        <family val="2"/>
        <charset val="238"/>
      </rPr>
      <t xml:space="preserve"> d</t>
    </r>
  </si>
  <si>
    <r>
      <t>basic vocational and technical secondary schools</t>
    </r>
    <r>
      <rPr>
        <i/>
        <vertAlign val="superscript"/>
        <sz val="10"/>
        <rFont val="Arial"/>
        <family val="2"/>
        <charset val="238"/>
      </rPr>
      <t xml:space="preserve"> d </t>
    </r>
  </si>
  <si>
    <r>
      <t xml:space="preserve">1341 </t>
    </r>
    <r>
      <rPr>
        <vertAlign val="superscript"/>
        <sz val="10"/>
        <rFont val="Arial"/>
        <family val="2"/>
        <charset val="238"/>
      </rPr>
      <t>e</t>
    </r>
  </si>
  <si>
    <t>higher education institutions</t>
  </si>
  <si>
    <r>
      <t xml:space="preserve">higher education institutions </t>
    </r>
    <r>
      <rPr>
        <i/>
        <vertAlign val="superscript"/>
        <sz val="10"/>
        <rFont val="Arial"/>
        <family val="2"/>
        <charset val="238"/>
      </rPr>
      <t>f</t>
    </r>
  </si>
  <si>
    <t xml:space="preserve">  higher education institutions</t>
  </si>
  <si>
    <t>Associations and other social organisations</t>
  </si>
  <si>
    <t>Religious organisations</t>
  </si>
  <si>
    <t>Higher education institutions</t>
  </si>
  <si>
    <r>
      <t xml:space="preserve">w % ludności danej grupy wieku
</t>
    </r>
    <r>
      <rPr>
        <i/>
        <sz val="10"/>
        <rFont val="Arial"/>
        <family val="2"/>
        <charset val="238"/>
      </rPr>
      <t>in % of population of a given age group</t>
    </r>
  </si>
  <si>
    <t xml:space="preserve">     a-c Łącznie ze szkołami: a - specjalnymi przysposabiającymi do pracy, b - uzupełniającymi liceami ogólnokształcącymi (do roku szkolnego 2012/13), c - technikami uzupełniającymi (do roku szkolnego 2013/14) i artystycznymi ogólnokształcącymi dającymi uprawnienia zawodowe.   d Bez szkół wyższych resortu obrony narodowej.</t>
  </si>
  <si>
    <t xml:space="preserve">    a W roku szkolnym 2015/16 dotyczy dzieci w wieku 6-12 lat.   b-d Łącznie ze szkołami: b - specjalnymi przysposabiającymi do pracy, c - uzupełniającymi liceami ogólnokształcącymi i liceami profilowanymi (w roku szkolnym 2005/06 i 2010/11), d - technikami uzupełniającymi (w roku szkolnym 2005/06 i 2010/11) i artystycznymi ogólnokształcącymi dającymi uprawnienia zawodowe.   e Dotyczy dzieci objętych obowiązkową edukacją w placówkach wychowania przedszkolnego, za wyjątkiem roku szkolnego 2015/16 - dotyczy dzieci w wieku 5 lat.</t>
  </si>
  <si>
    <r>
      <t xml:space="preserve">W % ogółu uczniów w szkołach   </t>
    </r>
    <r>
      <rPr>
        <i/>
        <sz val="10"/>
        <rFont val="Arial"/>
        <family val="2"/>
        <charset val="238"/>
      </rPr>
      <t xml:space="preserve">  In % of total pupils and students in schools</t>
    </r>
  </si>
  <si>
    <r>
      <t xml:space="preserve">W % ogółu uczniów w szkołach    </t>
    </r>
    <r>
      <rPr>
        <i/>
        <sz val="10"/>
        <rFont val="Arial"/>
        <family val="2"/>
        <charset val="238"/>
      </rPr>
      <t xml:space="preserve"> In % of total students in schools</t>
    </r>
  </si>
  <si>
    <r>
      <t xml:space="preserve">                      EDUCATION  OF  PEOPLE  WITH  SPECIAL  EDUCATIONAL  NEEDS </t>
    </r>
    <r>
      <rPr>
        <i/>
        <vertAlign val="superscript"/>
        <sz val="10"/>
        <rFont val="Arial"/>
        <family val="2"/>
        <charset val="238"/>
      </rPr>
      <t>a</t>
    </r>
  </si>
  <si>
    <t xml:space="preserve">                      EDUCATION  OF  PEOPLE  WITH  SPECIAL  EDUCATIONAL  NEEDS a</t>
  </si>
  <si>
    <t xml:space="preserve">                      SPECIAL  EDUCATION  CARE  CENTRES,  YOUTH  EDUCATION  CENTRES,  YOUTH  SOCIAL  THERAPY  CENTRES  AND  
                      REHABILITATION  AND  EDUCATION  CENTRES </t>
  </si>
  <si>
    <t xml:space="preserve">                      SPECIAL  EDUCATION  CARE  CENTRES,  YOUTH  EDUCATION  CENTRES,  YOUTH  SOCIAL  THERAPY  CENTRES  AND  REHABILITATION  AND  EDUCATION  CENTRES </t>
  </si>
  <si>
    <t>REHABILITATION  AND EDUCATION  CENTRES</t>
  </si>
  <si>
    <r>
      <t>Inne placówki</t>
    </r>
    <r>
      <rPr>
        <vertAlign val="superscript"/>
        <sz val="10"/>
        <rFont val="Arial"/>
        <family val="2"/>
        <charset val="238"/>
      </rPr>
      <t xml:space="preserve"> d</t>
    </r>
  </si>
  <si>
    <t xml:space="preserve">   a Od roku akademickiego 2010/11 bez stypendiów przyznawanych przez ministrów oraz stypendiów finansowanych z funduszy unijnych.   b W podziale według rodzajów stypendiów jedna osoba może być wykazana więcej niż jeden raz.  </t>
  </si>
  <si>
    <t xml:space="preserve">   a Since the 2010/11 academic year excluding scholarships granted by ministers and scholarships financed from European funds.   b In the division by type of scholarships one person may be indicated more than once.  </t>
  </si>
  <si>
    <t xml:space="preserve">  a According to the International Classification of Fields of Education and Training (ISCED-F 2013).   b In the division by the narrow fields of education data concern the graduates who passed examination confirming vocational qualifications (carried out both on the basis of the former and the new core curriculum for vocational education).</t>
  </si>
  <si>
    <r>
      <t xml:space="preserve">TABL. 17 (143). </t>
    </r>
    <r>
      <rPr>
        <b/>
        <sz val="10"/>
        <rFont val="Arial"/>
        <family val="2"/>
        <charset val="238"/>
      </rPr>
      <t xml:space="preserve">LICEA  OGÓLNOKSZTAŁCĄCE  DLA  MŁODZIEŻY </t>
    </r>
    <r>
      <rPr>
        <b/>
        <vertAlign val="superscript"/>
        <sz val="10"/>
        <rFont val="Arial"/>
        <family val="2"/>
        <charset val="238"/>
      </rPr>
      <t>a</t>
    </r>
    <r>
      <rPr>
        <b/>
        <sz val="10"/>
        <rFont val="Arial"/>
        <family val="2"/>
        <charset val="238"/>
      </rPr>
      <t xml:space="preserve"> </t>
    </r>
    <r>
      <rPr>
        <vertAlign val="superscript"/>
        <sz val="10"/>
        <rFont val="Arial"/>
        <family val="2"/>
        <charset val="238"/>
      </rPr>
      <t xml:space="preserve"> </t>
    </r>
    <r>
      <rPr>
        <b/>
        <sz val="10"/>
        <rFont val="Arial"/>
        <family val="2"/>
        <charset val="238"/>
      </rPr>
      <t>(bez szkół specjalnych)</t>
    </r>
  </si>
  <si>
    <r>
      <t xml:space="preserve">                        GENERAL  SECONDARY  SCHOOLS</t>
    </r>
    <r>
      <rPr>
        <i/>
        <sz val="10"/>
        <rFont val="Arial"/>
        <family val="2"/>
        <charset val="238"/>
      </rPr>
      <t xml:space="preserve">  FOR  YOUTH </t>
    </r>
    <r>
      <rPr>
        <i/>
        <vertAlign val="superscript"/>
        <sz val="10"/>
        <rFont val="Arial"/>
        <family val="2"/>
        <charset val="238"/>
      </rPr>
      <t>a</t>
    </r>
    <r>
      <rPr>
        <i/>
        <sz val="10"/>
        <rFont val="Arial"/>
        <family val="2"/>
        <charset val="238"/>
      </rPr>
      <t xml:space="preserve">  (excluding special schools)</t>
    </r>
  </si>
  <si>
    <r>
      <t xml:space="preserve">TABL. 18 (144). </t>
    </r>
    <r>
      <rPr>
        <b/>
        <sz val="10"/>
        <rFont val="Arial"/>
        <family val="2"/>
        <charset val="238"/>
      </rPr>
      <t xml:space="preserve">TECHNIKA  DLA  MŁODZIEŻY </t>
    </r>
    <r>
      <rPr>
        <b/>
        <vertAlign val="superscript"/>
        <sz val="10"/>
        <rFont val="Arial"/>
        <family val="2"/>
        <charset val="238"/>
      </rPr>
      <t>a</t>
    </r>
    <r>
      <rPr>
        <b/>
        <sz val="10"/>
        <rFont val="Arial"/>
        <family val="2"/>
        <charset val="238"/>
      </rPr>
      <t xml:space="preserve">  (bez szkół specjalnych) </t>
    </r>
  </si>
  <si>
    <r>
      <t xml:space="preserve">                       TECHNICAL  SECONDARY  SCHOOLS</t>
    </r>
    <r>
      <rPr>
        <i/>
        <vertAlign val="superscript"/>
        <sz val="10"/>
        <rFont val="Arial"/>
        <family val="2"/>
        <charset val="238"/>
      </rPr>
      <t xml:space="preserve"> </t>
    </r>
    <r>
      <rPr>
        <i/>
        <sz val="10"/>
        <rFont val="Arial"/>
        <family val="2"/>
        <charset val="238"/>
      </rPr>
      <t xml:space="preserve"> FOR  YOUTH </t>
    </r>
    <r>
      <rPr>
        <i/>
        <vertAlign val="superscript"/>
        <sz val="10"/>
        <rFont val="Arial"/>
        <family val="2"/>
        <charset val="238"/>
      </rPr>
      <t>a</t>
    </r>
    <r>
      <rPr>
        <i/>
        <sz val="10"/>
        <rFont val="Arial"/>
        <family val="2"/>
        <charset val="238"/>
      </rPr>
      <t xml:space="preserve">  (excluding special schools)</t>
    </r>
  </si>
  <si>
    <t>a W latach szkolnych 2005/06 i 2010/11 łącznie z technikami uzupełniającymi, z wyjątkiem absolwentów w roku szkolnym 2005/06.</t>
  </si>
  <si>
    <t>a In the 2005/06 and 2010/11 school years including supplementary technical secondary schools, except of graduates in the 2005/06 school year.</t>
  </si>
  <si>
    <t xml:space="preserve">   a According to the International Classification of Fields of Education and Training (ISCED-F 2013).   b In the division by the narrow fields of education data concern the graduates who passed examination confirming vocational qualifications (carried out both on the basis of the former and the new core curriculum for vocational education). </t>
  </si>
  <si>
    <t xml:space="preserve">  w tym z tytułem naukowym profesora</t>
  </si>
  <si>
    <t xml:space="preserve">  of which titled only </t>
  </si>
  <si>
    <r>
      <t xml:space="preserve">  of which with scientific degree of habilitated
    doctor </t>
    </r>
    <r>
      <rPr>
        <i/>
        <vertAlign val="superscript"/>
        <sz val="10"/>
        <rFont val="Arial"/>
        <family val="2"/>
        <charset val="238"/>
      </rPr>
      <t>d</t>
    </r>
    <r>
      <rPr>
        <i/>
        <sz val="10"/>
        <rFont val="Arial"/>
        <family val="2"/>
        <charset val="238"/>
      </rPr>
      <t xml:space="preserve"> (HD)</t>
    </r>
  </si>
  <si>
    <r>
      <t xml:space="preserve">520 </t>
    </r>
    <r>
      <rPr>
        <vertAlign val="superscript"/>
        <sz val="10"/>
        <rFont val="Arial"/>
        <family val="2"/>
        <charset val="238"/>
      </rPr>
      <t>c</t>
    </r>
  </si>
  <si>
    <r>
      <t xml:space="preserve">33 </t>
    </r>
    <r>
      <rPr>
        <vertAlign val="superscript"/>
        <sz val="10"/>
        <rFont val="Arial"/>
        <family val="2"/>
        <charset val="238"/>
      </rPr>
      <t>c</t>
    </r>
  </si>
  <si>
    <r>
      <t xml:space="preserve">9 </t>
    </r>
    <r>
      <rPr>
        <vertAlign val="superscript"/>
        <sz val="10"/>
        <rFont val="Arial"/>
        <family val="2"/>
        <charset val="238"/>
      </rPr>
      <t>c</t>
    </r>
  </si>
  <si>
    <r>
      <t xml:space="preserve">2112 </t>
    </r>
    <r>
      <rPr>
        <vertAlign val="superscript"/>
        <sz val="10"/>
        <rFont val="Arial"/>
        <family val="2"/>
        <charset val="238"/>
      </rPr>
      <t>c</t>
    </r>
  </si>
  <si>
    <r>
      <t>175</t>
    </r>
    <r>
      <rPr>
        <vertAlign val="superscript"/>
        <sz val="10"/>
        <rFont val="Arial"/>
        <family val="2"/>
        <charset val="238"/>
      </rPr>
      <t xml:space="preserve"> c</t>
    </r>
  </si>
  <si>
    <r>
      <t xml:space="preserve">1320 </t>
    </r>
    <r>
      <rPr>
        <vertAlign val="superscript"/>
        <sz val="10"/>
        <rFont val="Arial"/>
        <family val="2"/>
        <charset val="238"/>
      </rPr>
      <t>c</t>
    </r>
  </si>
  <si>
    <r>
      <t>85</t>
    </r>
    <r>
      <rPr>
        <vertAlign val="superscript"/>
        <sz val="10"/>
        <rFont val="Arial"/>
        <family val="2"/>
        <charset val="238"/>
      </rPr>
      <t xml:space="preserve"> c</t>
    </r>
  </si>
  <si>
    <r>
      <t>11</t>
    </r>
    <r>
      <rPr>
        <vertAlign val="superscript"/>
        <sz val="10"/>
        <rFont val="Arial"/>
        <family val="2"/>
        <charset val="238"/>
      </rPr>
      <t xml:space="preserve"> c</t>
    </r>
  </si>
  <si>
    <r>
      <t>1</t>
    </r>
    <r>
      <rPr>
        <vertAlign val="superscript"/>
        <sz val="10"/>
        <rFont val="Arial"/>
        <family val="2"/>
        <charset val="238"/>
      </rPr>
      <t xml:space="preserve"> c</t>
    </r>
  </si>
  <si>
    <r>
      <t xml:space="preserve">876 </t>
    </r>
    <r>
      <rPr>
        <vertAlign val="superscript"/>
        <sz val="10"/>
        <rFont val="Arial"/>
        <family val="2"/>
        <charset val="238"/>
      </rPr>
      <t>c</t>
    </r>
  </si>
  <si>
    <r>
      <t>48</t>
    </r>
    <r>
      <rPr>
        <vertAlign val="superscript"/>
        <sz val="10"/>
        <rFont val="Arial"/>
        <family val="2"/>
        <charset val="238"/>
      </rPr>
      <t xml:space="preserve"> c</t>
    </r>
  </si>
  <si>
    <r>
      <t>690</t>
    </r>
    <r>
      <rPr>
        <vertAlign val="superscript"/>
        <sz val="10"/>
        <rFont val="Arial"/>
        <family val="2"/>
        <charset val="238"/>
      </rPr>
      <t xml:space="preserve"> c</t>
    </r>
  </si>
  <si>
    <t xml:space="preserve">   a Pełno- i niepełnozatrudnieni w przeliczeniu na pełne etaty; nauczyciele zatrudnieni w pełnym wymiarze godzin w więcej niż jednej szkole wyższej wykazani zostali w każdym miejscu pracy; patrz uwagi ogólne, ust. 17 na str. 200.   b Pełnozatrudnieni.   c Bez wyższych szkół zawodowych.   e Dane zmieniono w stosunku do opublikowanych w poprzedniej edycji Rocznika.</t>
  </si>
  <si>
    <t>Interdisciplinary programmes and qualifications related to education</t>
  </si>
  <si>
    <t>Interdisciplinary programmes and qualifications comprising natural sciences, mathematics and statistic</t>
  </si>
  <si>
    <t xml:space="preserve">Interdisciplinary programmes and qualifications comprising information and communication technologies </t>
  </si>
  <si>
    <t>of which at the age of: 6</t>
  </si>
  <si>
    <t xml:space="preserve">                                 5</t>
  </si>
  <si>
    <t>Aggregated data</t>
  </si>
  <si>
    <t xml:space="preserve">    a Leading to professional certification; moreover, in art schools providing only art education  in the school year: 2005/06 - 458 graduates, 2010/11 - 237, 2015/16 - 232.   b Excluding academies of the Ministry of National Defence.</t>
  </si>
  <si>
    <t xml:space="preserve">    a In the 2005/06 school year - as of 31 XII.   b-d Including: b - special job-training schools since the 2005/06 school year, c - supplementary general secondary schools (until the 2012/13 school year), d - supplementary technical secondary schools (until the 2013/14 school year) and general art schools leading to professional certification.   e Except for the 2005/06 school year data do not include teacher training colleges, foreign language teacher training colleges and colleges of social work.   f Conducted during the hours which are at the disposal of a headperson.  </t>
  </si>
  <si>
    <t xml:space="preserve">     a  W roku szkolnym 2005/06 - stan w dniu 31 XII.   b-d Łącznie ze szkołami: b - specjalnymi przysposabiającymi do pracy od roku szkolnego 2005/06, c - uzupełniającymi liceami ogólnokształcącymi (do roku szkolnego 2012/13), d - technikami uzupełniającymi (do roku szkolnego 2013/14) oraz artystycznymi ogólnokształcącymi dającymi uprawnienia zawodowe.   e Z wyjątkiem roku szkolnego 2005/06 dane nie obejmują kolegiów nauczycielskich, nauczycielskich kolegiów języków obcych i kolegiów pracowników służb społecznych.    f Prowadzone w ramach godzin będących do dyspozycji dyrektora szkoły.</t>
  </si>
  <si>
    <t xml:space="preserve">    a Patrz uwagi ogólne, ust. 10 na str. 199.   b W przypadku szkół ogólnodostępnych dane dotyczą absolwentów posiadających orzeczenie o potrzebie kształcenia specjalnego, którzy zdali egzamin potwierdzający kwalifikacje zawodowe lub kwalifikacje w zawodzie.   cd Łącznie z: c - uzupełniającymi liceami ogólnokształcącymi (do roku szkolnego 2012/13), d - technikami uzupełniającymi (do roku szkolnego 2013/14) oraz szkołami artystycznym ogólnokształcącymi i dającymi uprawnienia zawodowe. </t>
  </si>
  <si>
    <t xml:space="preserve">    a Stan w dniu 31 X.   b W dalszym podziale nie uwzględniono internatów zespołów szkół - 1657.   c Dane zmieniono w stosunku do opublikowanych w poprzedniej edycji Rocznika.   d Łącznie ze szkołami artystycznymi ogólnokształcącymi, policealnymi oraz kolegiami pracowników służb społecznych.   </t>
  </si>
  <si>
    <t xml:space="preserve">    a As of 31 X.   b In further division data on boarding schools of schools in unitary setting are not included - 1657.   c Data have been changed in relation to data published in the previous edition of the Yearbook.   d Including general art schools, post-secondary schools and colleges of social work.   </t>
  </si>
  <si>
    <r>
      <t xml:space="preserve">otrzymujący stypendia w % ogółu studentów danego typu szkoły 
</t>
    </r>
    <r>
      <rPr>
        <i/>
        <sz val="10"/>
        <rFont val="Arial"/>
        <family val="2"/>
        <charset val="238"/>
      </rPr>
      <t>scholarship recipients in % of total students of a given type of schools</t>
    </r>
  </si>
  <si>
    <t>a W latach szkolnych 2005/06 i 2010/11 łącznie z uzupełniającymi liceami ogólnokształcącymi.</t>
  </si>
  <si>
    <t>a In the 2005/06 and 2010/11 school years including supplementary general secondary schools.</t>
  </si>
  <si>
    <t xml:space="preserve">   a Full-time and part-time employed converted into full-time equivalent units; teachers employed full-time in more than one institution have been shown in all workplaces; see general notes, item 17 on page 200.   b Full-time employed.   c Excluding higher vocational schools.   d The habilitated doctors degree (HD), which is higher than a doctorate (second doctorate), is peculiar to Poland. The degree is awarded on the basis of an appropriate dissertation and is necessary for obtaining the title of professor and a professorial post in scientific institutions.   e Data have been changed in relation to data published in the previous edition of the Yearbook.</t>
  </si>
  <si>
    <t xml:space="preserve">   a Do roku akademickiego 2011/12 dla studiów trwających: do 1 roku - stan w dniu rozpoczęcia zajęć, 1 rok i dłużej - stan w dniu 31 XII.   b W roku akademickim 2005/06 określane jako instytuty naukowo-badawcze i placówki PAN.</t>
  </si>
  <si>
    <t xml:space="preserve">   a Until the 2011/12 academic year for studies lasting: up to 1 year - as of beginning of the academic year, 1 year and longer - as of 31 XII.    b In the 2005/06 academic year - scientific-research institutes and institutions of the Polish Academy of Sciences.</t>
  </si>
  <si>
    <t>of which at the age of 6</t>
  </si>
  <si>
    <t xml:space="preserve">    a Leading to professional certification; moreover, of art schools providing only art education, in the school year: 2005/06 - 23 schools, 2010/11 - 28, 2015/16 - 27, 2016/17 - 28.   b Excluding academies of the Ministry of National Defence.</t>
  </si>
  <si>
    <t xml:space="preserve">   a In the 2005/06 school year excluding teachers working in complexes of schools; see general notes, item 17 on page 200.   bc Including: b - schools for adults, c - special job-training schools.   de Including: d - supplementary general secondary schools (four youth - until the 2012/13 school year, for adults - until the 2013/14 school year), e - supplementary technical secondary schools (four youth - until the 2013/14 school year, for adults - until the 2014/15 school year) and general secondary art schools leading to professional certification.   f Academic teachers.   g Concerns children aged 6, in the 2014/15 school year aged 5-6, in the 2015/16 school year aged 5, attending pre-primary education establishments also described in table 33(159) on page 229.   h Leading to professional certification; moreover, in art schools providing only art education in the school year: 2005/06 - 2807 students, 2010/11 - 2031, 2015/16 - 2260, 2016/17 - 2273.   i Excluding academies of the Ministry of National Defence.</t>
  </si>
  <si>
    <t xml:space="preserve">    aIn the 2015/16 school year concerns children aged 6-12.   b-d Including: b - special job-training schools, c - supplementary general and specialized secondary schools (in the 2005/06 and 2010/11 school year), d - supplementary technical secondary schools (in the 2005/06 and 2010/11 school year) and general art schools leading to professional certification.   e Concerns children attending obligatory pre-primary education establishments, excluding the 2015/16 school year - concerns children aged 5.</t>
  </si>
  <si>
    <t xml:space="preserve">    a See general notes, item 10 on page 199.   b In the case of mainstream schools data concern graduates with statement of special education needs, who passed examination confirming vocational qualifications (carried out both on the basis of the former and the new care curriculum for vocational education).  cd Including: c - supplementary general secondary schools (until the 2012/13 school year), d - supplementary technical secondary schools (until the 2013/14 school year) as well as general art schools leading to professional certification. </t>
  </si>
  <si>
    <t xml:space="preserve">    a According to the International Classification of Fields of Education and Training (ISCED-F 2013).   b In the division by the narrow fields of education data concern the graduates who passed examination confirming vocational qualifications (carried out both on the basis of the former and the new core curriculum for vocational education).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</si>
</sst>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numFmt numFmtId="165" formatCode="0.0"/>
    <numFmt numFmtId="166" formatCode="#,##0.0"/>
  </numFmts>
  <fonts count="34">
    <font>
      <sz val="10"/>
      <name val="Arial"/>
      <charset val="238"/>
    </font>
    <font>
      <sz val="11"/>
      <color theme="1"/>
      <name val="Calibri"/>
      <family val="2"/>
      <charset val="238"/>
      <scheme val="minor"/>
    </font>
    <font>
      <sz val="11"/>
      <color theme="1"/>
      <name val="Calibri"/>
      <family val="2"/>
      <charset val="238"/>
      <scheme val="minor"/>
    </font>
    <font>
      <sz val="10"/>
      <name val="Arial"/>
      <family val="2"/>
      <charset val="238"/>
    </font>
    <font>
      <b/>
      <sz val="10"/>
      <name val="Arial"/>
      <family val="2"/>
      <charset val="238"/>
    </font>
    <font>
      <i/>
      <sz val="10"/>
      <name val="Arial"/>
      <family val="2"/>
      <charset val="238"/>
    </font>
    <font>
      <sz val="8"/>
      <name val="Arial"/>
      <family val="2"/>
      <charset val="238"/>
    </font>
    <font>
      <sz val="9"/>
      <name val="Arial"/>
      <family val="2"/>
      <charset val="238"/>
    </font>
    <font>
      <i/>
      <sz val="9"/>
      <name val="Arial"/>
      <family val="2"/>
      <charset val="238"/>
    </font>
    <font>
      <b/>
      <i/>
      <sz val="10"/>
      <name val="Arial"/>
      <family val="2"/>
      <charset val="238"/>
    </font>
    <font>
      <sz val="10"/>
      <name val="Arial"/>
      <family val="2"/>
      <charset val="238"/>
    </font>
    <font>
      <i/>
      <vertAlign val="superscript"/>
      <sz val="10"/>
      <name val="Arial"/>
      <family val="2"/>
      <charset val="238"/>
    </font>
    <font>
      <b/>
      <sz val="14"/>
      <name val="Arial"/>
      <family val="2"/>
      <charset val="238"/>
    </font>
    <font>
      <b/>
      <sz val="9"/>
      <name val="Arial"/>
      <family val="2"/>
      <charset val="238"/>
    </font>
    <font>
      <vertAlign val="superscript"/>
      <sz val="10"/>
      <name val="Arial"/>
      <family val="2"/>
      <charset val="238"/>
    </font>
    <font>
      <i/>
      <vertAlign val="superscript"/>
      <sz val="10"/>
      <name val="Times New Roman"/>
      <family val="1"/>
      <charset val="238"/>
    </font>
    <font>
      <vertAlign val="superscript"/>
      <sz val="9"/>
      <name val="Arial"/>
      <family val="2"/>
      <charset val="238"/>
    </font>
    <font>
      <strike/>
      <sz val="10"/>
      <color indexed="10"/>
      <name val="Arial"/>
      <family val="2"/>
      <charset val="238"/>
    </font>
    <font>
      <strike/>
      <sz val="10"/>
      <name val="Arial"/>
      <family val="2"/>
      <charset val="238"/>
    </font>
    <font>
      <b/>
      <vertAlign val="superscript"/>
      <sz val="10"/>
      <name val="Arial"/>
      <family val="2"/>
      <charset val="238"/>
    </font>
    <font>
      <sz val="11"/>
      <name val="Calibri"/>
      <family val="2"/>
      <charset val="238"/>
    </font>
    <font>
      <i/>
      <sz val="10"/>
      <name val="Times New Roman"/>
      <family val="1"/>
      <charset val="238"/>
    </font>
    <font>
      <sz val="5"/>
      <name val="Arial"/>
      <family val="2"/>
      <charset val="238"/>
    </font>
    <font>
      <b/>
      <i/>
      <vertAlign val="superscript"/>
      <sz val="10"/>
      <name val="Arial"/>
      <family val="2"/>
      <charset val="238"/>
    </font>
    <font>
      <b/>
      <sz val="12"/>
      <name val="Arial"/>
      <family val="2"/>
      <charset val="238"/>
    </font>
    <font>
      <b/>
      <i/>
      <sz val="12"/>
      <name val="Arial"/>
      <family val="2"/>
      <charset val="238"/>
    </font>
    <font>
      <sz val="11"/>
      <color theme="1"/>
      <name val="Czcionka tekstu podstawowego"/>
      <family val="2"/>
      <charset val="238"/>
    </font>
    <font>
      <sz val="10"/>
      <name val="Arial CE"/>
      <charset val="238"/>
    </font>
    <font>
      <sz val="10"/>
      <name val="Arial CE"/>
    </font>
    <font>
      <sz val="11"/>
      <name val="Calibri"/>
      <family val="2"/>
      <charset val="238"/>
      <scheme val="minor"/>
    </font>
    <font>
      <u/>
      <sz val="10"/>
      <color theme="10"/>
      <name val="Arial"/>
      <family val="2"/>
      <charset val="238"/>
    </font>
    <font>
      <b/>
      <u/>
      <sz val="10"/>
      <color theme="10"/>
      <name val="Arial"/>
      <family val="2"/>
      <charset val="238"/>
    </font>
    <font>
      <b/>
      <sz val="10"/>
      <name val="Calibri"/>
      <family val="2"/>
      <charset val="238"/>
    </font>
    <font>
      <sz val="10"/>
      <name val="Calibri"/>
      <family val="2"/>
      <charset val="238"/>
    </font>
  </fonts>
  <fills count="3">
    <fill>
      <patternFill patternType="none"/>
    </fill>
    <fill>
      <patternFill patternType="gray125"/>
    </fill>
    <fill>
      <patternFill patternType="solid">
        <fgColor theme="4" tint="0.79998168889431442"/>
        <bgColor indexed="64"/>
      </patternFill>
    </fill>
  </fills>
  <borders count="29">
    <border>
      <left/>
      <right/>
      <top/>
      <bottom/>
      <diagonal/>
    </border>
    <border>
      <left/>
      <right style="thin">
        <color indexed="64"/>
      </right>
      <top/>
      <bottom/>
      <diagonal/>
    </border>
    <border>
      <left/>
      <right/>
      <top style="thin">
        <color indexed="64"/>
      </top>
      <bottom style="medium">
        <color indexed="64"/>
      </bottom>
      <diagonal/>
    </border>
    <border>
      <left style="thin">
        <color indexed="64"/>
      </left>
      <right/>
      <top/>
      <bottom/>
      <diagonal/>
    </border>
    <border>
      <left style="thin">
        <color indexed="64"/>
      </left>
      <right style="thin">
        <color indexed="64"/>
      </right>
      <top/>
      <bottom/>
      <diagonal/>
    </border>
    <border>
      <left/>
      <right/>
      <top/>
      <bottom style="medium">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diagonal/>
    </border>
    <border>
      <left style="thin">
        <color indexed="64"/>
      </left>
      <right/>
      <top/>
      <bottom style="medium">
        <color indexed="64"/>
      </bottom>
      <diagonal/>
    </border>
    <border>
      <left/>
      <right/>
      <top style="thin">
        <color indexed="64"/>
      </top>
      <bottom/>
      <diagonal/>
    </border>
    <border>
      <left/>
      <right style="thin">
        <color indexed="64"/>
      </right>
      <top style="thin">
        <color indexed="64"/>
      </top>
      <bottom/>
      <diagonal/>
    </border>
    <border>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5" tint="-0.24994659260841701"/>
      </left>
      <right style="thin">
        <color theme="5" tint="-0.24994659260841701"/>
      </right>
      <top/>
      <bottom/>
      <diagonal/>
    </border>
    <border>
      <left style="thin">
        <color theme="5" tint="-0.24994659260841701"/>
      </left>
      <right/>
      <top/>
      <bottom/>
      <diagonal/>
    </border>
  </borders>
  <cellStyleXfs count="76">
    <xf numFmtId="0" fontId="0" fillId="0" borderId="0"/>
    <xf numFmtId="0" fontId="5" fillId="0" borderId="0" applyFill="0" applyBorder="0" applyProtection="0"/>
    <xf numFmtId="164" fontId="3" fillId="0" borderId="1" applyFill="0" applyBorder="0" applyProtection="0"/>
    <xf numFmtId="0" fontId="5" fillId="0" borderId="0" applyFill="0" applyBorder="0" applyProtection="0">
      <alignment horizontal="left" indent="1"/>
    </xf>
    <xf numFmtId="164" fontId="3" fillId="0" borderId="0" applyFill="0" applyBorder="0" applyProtection="0">
      <alignment horizontal="left" indent="1"/>
    </xf>
    <xf numFmtId="0" fontId="5" fillId="0" borderId="0" applyFill="0" applyBorder="0" applyProtection="0">
      <alignment horizontal="left" indent="2"/>
    </xf>
    <xf numFmtId="164" fontId="3" fillId="0" borderId="1" applyFill="0" applyBorder="0" applyProtection="0">
      <alignment horizontal="left" indent="2"/>
    </xf>
    <xf numFmtId="0" fontId="3" fillId="0" borderId="0">
      <alignment horizontal="right" indent="1"/>
    </xf>
    <xf numFmtId="0" fontId="3" fillId="0" borderId="0">
      <alignment horizontal="right"/>
    </xf>
    <xf numFmtId="0" fontId="5" fillId="0" borderId="0">
      <alignment horizontal="left" indent="1"/>
    </xf>
    <xf numFmtId="0" fontId="3" fillId="0" borderId="0">
      <alignment horizontal="left" indent="1"/>
    </xf>
    <xf numFmtId="0" fontId="8" fillId="0" borderId="0" applyFill="0" applyBorder="0" applyProtection="0">
      <alignment horizontal="left" indent="8"/>
    </xf>
    <xf numFmtId="0" fontId="7" fillId="0" borderId="0">
      <alignment horizontal="left" indent="8"/>
    </xf>
    <xf numFmtId="0" fontId="3" fillId="0" borderId="0" applyFill="0" applyBorder="0" applyAlignment="0" applyProtection="0">
      <alignment horizontal="left" wrapText="1"/>
    </xf>
    <xf numFmtId="0" fontId="5" fillId="0" borderId="0">
      <alignment horizontal="left" indent="8"/>
    </xf>
    <xf numFmtId="0" fontId="10" fillId="0" borderId="0"/>
    <xf numFmtId="164" fontId="10" fillId="0" borderId="1" applyFill="0" applyBorder="0" applyProtection="0"/>
    <xf numFmtId="164" fontId="10" fillId="0" borderId="0" applyFill="0" applyBorder="0" applyProtection="0">
      <alignment horizontal="left" indent="1"/>
    </xf>
    <xf numFmtId="164" fontId="10" fillId="0" borderId="1" applyFill="0" applyBorder="0" applyProtection="0">
      <alignment horizontal="left" indent="2"/>
    </xf>
    <xf numFmtId="0" fontId="10" fillId="0" borderId="0">
      <alignment horizontal="right" indent="1"/>
    </xf>
    <xf numFmtId="0" fontId="10" fillId="0" borderId="0">
      <alignment horizontal="right"/>
    </xf>
    <xf numFmtId="0" fontId="10" fillId="0" borderId="0" applyFill="0" applyBorder="0" applyAlignment="0" applyProtection="0">
      <alignment horizontal="left" wrapText="1"/>
    </xf>
    <xf numFmtId="0" fontId="3" fillId="0" borderId="0"/>
    <xf numFmtId="0" fontId="21" fillId="0" borderId="0">
      <alignment horizontal="left" indent="1"/>
    </xf>
    <xf numFmtId="0" fontId="21" fillId="0" borderId="0">
      <alignment horizontal="left" indent="1"/>
    </xf>
    <xf numFmtId="0" fontId="3" fillId="0" borderId="0"/>
    <xf numFmtId="164" fontId="3" fillId="0" borderId="1" applyFill="0" applyBorder="0" applyProtection="0"/>
    <xf numFmtId="164" fontId="3" fillId="0" borderId="0" applyFill="0" applyBorder="0" applyProtection="0">
      <alignment horizontal="left" indent="1"/>
    </xf>
    <xf numFmtId="164" fontId="3" fillId="0" borderId="1" applyFill="0" applyBorder="0" applyProtection="0">
      <alignment horizontal="left" indent="2"/>
    </xf>
    <xf numFmtId="0" fontId="3" fillId="0" borderId="0">
      <alignment horizontal="right" indent="1"/>
    </xf>
    <xf numFmtId="0" fontId="3" fillId="0" borderId="0">
      <alignment horizontal="right"/>
    </xf>
    <xf numFmtId="0" fontId="3" fillId="0" borderId="0" applyFill="0" applyBorder="0" applyAlignment="0" applyProtection="0">
      <alignment horizontal="left" wrapText="1"/>
    </xf>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7" fillId="0" borderId="0"/>
    <xf numFmtId="0" fontId="27" fillId="0" borderId="0"/>
    <xf numFmtId="164" fontId="3" fillId="0" borderId="1" applyFill="0" applyBorder="0" applyProtection="0"/>
    <xf numFmtId="164" fontId="3" fillId="0" borderId="1" applyFill="0" applyBorder="0" applyProtection="0"/>
    <xf numFmtId="164" fontId="3" fillId="0" borderId="1" applyFill="0" applyBorder="0" applyProtection="0"/>
    <xf numFmtId="164" fontId="3" fillId="0" borderId="1" applyFill="0" applyBorder="0" applyProtection="0"/>
    <xf numFmtId="164" fontId="3" fillId="0" borderId="1" applyFill="0" applyBorder="0" applyProtection="0"/>
    <xf numFmtId="164" fontId="3" fillId="0" borderId="0" applyFill="0" applyBorder="0" applyProtection="0">
      <alignment horizontal="left" indent="1"/>
    </xf>
    <xf numFmtId="164" fontId="3" fillId="0" borderId="0" applyFill="0" applyBorder="0" applyProtection="0">
      <alignment horizontal="left" indent="1"/>
    </xf>
    <xf numFmtId="164" fontId="3" fillId="0" borderId="0" applyFill="0" applyBorder="0" applyProtection="0">
      <alignment horizontal="left" indent="1"/>
    </xf>
    <xf numFmtId="164" fontId="3" fillId="0" borderId="0" applyFill="0" applyBorder="0" applyProtection="0">
      <alignment horizontal="left" indent="1"/>
    </xf>
    <xf numFmtId="164" fontId="3" fillId="0" borderId="0" applyFill="0" applyBorder="0" applyProtection="0">
      <alignment horizontal="left" indent="1"/>
    </xf>
    <xf numFmtId="164" fontId="3" fillId="0" borderId="1" applyFill="0" applyBorder="0" applyProtection="0">
      <alignment horizontal="left" indent="2"/>
    </xf>
    <xf numFmtId="164" fontId="3" fillId="0" borderId="1" applyFill="0" applyBorder="0" applyProtection="0">
      <alignment horizontal="left" indent="2"/>
    </xf>
    <xf numFmtId="164" fontId="3" fillId="0" borderId="1" applyFill="0" applyBorder="0" applyProtection="0">
      <alignment horizontal="left" indent="2"/>
    </xf>
    <xf numFmtId="164" fontId="3" fillId="0" borderId="1" applyFill="0" applyBorder="0" applyProtection="0">
      <alignment horizontal="left" indent="2"/>
    </xf>
    <xf numFmtId="164" fontId="3" fillId="0" borderId="1" applyFill="0" applyBorder="0" applyProtection="0">
      <alignment horizontal="left" indent="2"/>
    </xf>
    <xf numFmtId="0" fontId="3" fillId="0" borderId="0">
      <alignment horizontal="right" indent="1"/>
    </xf>
    <xf numFmtId="0" fontId="3" fillId="0" borderId="0">
      <alignment horizontal="right" indent="1"/>
    </xf>
    <xf numFmtId="0" fontId="3" fillId="0" borderId="0">
      <alignment horizontal="right" indent="1"/>
    </xf>
    <xf numFmtId="0" fontId="3" fillId="0" borderId="0">
      <alignment horizontal="right" indent="1"/>
    </xf>
    <xf numFmtId="0" fontId="3" fillId="0" borderId="0">
      <alignment horizontal="right" indent="1"/>
    </xf>
    <xf numFmtId="0" fontId="3" fillId="0" borderId="0">
      <alignment horizontal="right"/>
    </xf>
    <xf numFmtId="0" fontId="3" fillId="0" borderId="0">
      <alignment horizontal="right"/>
    </xf>
    <xf numFmtId="0" fontId="3" fillId="0" borderId="0">
      <alignment horizontal="right"/>
    </xf>
    <xf numFmtId="0" fontId="3" fillId="0" borderId="0">
      <alignment horizontal="right"/>
    </xf>
    <xf numFmtId="0" fontId="3" fillId="0" borderId="0">
      <alignment horizontal="right"/>
    </xf>
    <xf numFmtId="0" fontId="28" fillId="0" borderId="0"/>
    <xf numFmtId="0" fontId="3" fillId="0" borderId="0" applyFill="0" applyBorder="0" applyAlignment="0" applyProtection="0">
      <alignment horizontal="left" wrapText="1"/>
    </xf>
    <xf numFmtId="0" fontId="3" fillId="0" borderId="0" applyFill="0" applyBorder="0" applyAlignment="0" applyProtection="0">
      <alignment horizontal="left" wrapText="1"/>
    </xf>
    <xf numFmtId="0" fontId="3" fillId="0" borderId="0" applyFill="0" applyBorder="0" applyAlignment="0" applyProtection="0">
      <alignment horizontal="left" wrapText="1"/>
    </xf>
    <xf numFmtId="0" fontId="3" fillId="0" borderId="0" applyFill="0" applyBorder="0" applyAlignment="0" applyProtection="0">
      <alignment horizontal="left" wrapText="1"/>
    </xf>
    <xf numFmtId="0" fontId="3" fillId="0" borderId="0" applyFill="0" applyBorder="0" applyAlignment="0" applyProtection="0">
      <alignment horizontal="left" wrapText="1"/>
    </xf>
    <xf numFmtId="0" fontId="2" fillId="0" borderId="0"/>
    <xf numFmtId="0" fontId="1" fillId="0" borderId="0"/>
    <xf numFmtId="0" fontId="30" fillId="0" borderId="0" applyNumberFormat="0" applyFill="0" applyBorder="0" applyAlignment="0" applyProtection="0"/>
  </cellStyleXfs>
  <cellXfs count="587">
    <xf numFmtId="0" fontId="0" fillId="0" borderId="0" xfId="0"/>
    <xf numFmtId="49" fontId="5" fillId="0" borderId="0" xfId="0" applyNumberFormat="1" applyFont="1" applyFill="1" applyBorder="1"/>
    <xf numFmtId="49" fontId="5" fillId="0" borderId="8" xfId="0" applyNumberFormat="1" applyFont="1" applyFill="1" applyBorder="1" applyAlignment="1">
      <alignment horizontal="center" vertical="center"/>
    </xf>
    <xf numFmtId="0" fontId="5" fillId="0" borderId="6" xfId="0" applyFont="1" applyFill="1" applyBorder="1"/>
    <xf numFmtId="0" fontId="4" fillId="0" borderId="4" xfId="0" applyFont="1" applyFill="1" applyBorder="1" applyAlignment="1">
      <alignment horizontal="right"/>
    </xf>
    <xf numFmtId="0" fontId="5" fillId="0" borderId="5" xfId="0" applyFont="1" applyFill="1" applyBorder="1" applyAlignment="1">
      <alignment horizontal="center" vertical="center"/>
    </xf>
    <xf numFmtId="0" fontId="5" fillId="0" borderId="0" xfId="0" applyFont="1" applyFill="1" applyBorder="1" applyAlignment="1">
      <alignment horizontal="left" indent="2"/>
    </xf>
    <xf numFmtId="0" fontId="5" fillId="0" borderId="6" xfId="0" applyFont="1" applyFill="1" applyBorder="1" applyAlignment="1">
      <alignment horizontal="left"/>
    </xf>
    <xf numFmtId="0" fontId="5" fillId="0" borderId="3" xfId="0" applyFont="1" applyFill="1" applyBorder="1"/>
    <xf numFmtId="0" fontId="5" fillId="0" borderId="3" xfId="0" applyFont="1" applyFill="1" applyBorder="1" applyAlignment="1">
      <alignment horizontal="left" indent="2"/>
    </xf>
    <xf numFmtId="0" fontId="7" fillId="0" borderId="0" xfId="0" applyFont="1" applyFill="1" applyBorder="1"/>
    <xf numFmtId="0" fontId="7" fillId="0" borderId="0" xfId="0" applyFont="1" applyFill="1" applyBorder="1" applyAlignment="1">
      <alignment horizontal="left" indent="1"/>
    </xf>
    <xf numFmtId="0" fontId="8" fillId="0" borderId="0" xfId="0" applyFont="1" applyFill="1" applyBorder="1" applyAlignment="1">
      <alignment horizontal="left" indent="1"/>
    </xf>
    <xf numFmtId="0" fontId="3" fillId="0" borderId="13" xfId="0" applyFont="1" applyFill="1" applyBorder="1"/>
    <xf numFmtId="0" fontId="4" fillId="0" borderId="0" xfId="15" applyFont="1" applyFill="1" applyBorder="1" applyAlignment="1">
      <alignment vertical="center"/>
    </xf>
    <xf numFmtId="165" fontId="4" fillId="0" borderId="0" xfId="15" applyNumberFormat="1" applyFont="1" applyFill="1" applyBorder="1" applyAlignment="1">
      <alignment horizontal="right"/>
    </xf>
    <xf numFmtId="0" fontId="5" fillId="0" borderId="2" xfId="15" applyFont="1" applyFill="1" applyBorder="1" applyAlignment="1">
      <alignment horizontal="center" vertical="center"/>
    </xf>
    <xf numFmtId="0" fontId="5" fillId="0" borderId="3" xfId="15" applyFont="1" applyFill="1" applyBorder="1" applyAlignment="1">
      <alignment horizontal="left"/>
    </xf>
    <xf numFmtId="0" fontId="5" fillId="0" borderId="3" xfId="15" applyFont="1" applyFill="1" applyBorder="1" applyAlignment="1">
      <alignment horizontal="left" wrapText="1" indent="1"/>
    </xf>
    <xf numFmtId="0" fontId="13" fillId="0" borderId="0" xfId="15" applyFont="1" applyFill="1" applyBorder="1" applyAlignment="1">
      <alignment vertical="center" wrapText="1"/>
    </xf>
    <xf numFmtId="0" fontId="5" fillId="0" borderId="4" xfId="15" applyFont="1" applyFill="1" applyBorder="1" applyAlignment="1">
      <alignment horizontal="right"/>
    </xf>
    <xf numFmtId="0" fontId="5" fillId="0" borderId="0" xfId="15" applyFont="1" applyFill="1" applyBorder="1" applyAlignment="1">
      <alignment horizontal="right"/>
    </xf>
    <xf numFmtId="0" fontId="5" fillId="0" borderId="4" xfId="15" applyFont="1" applyFill="1" applyBorder="1"/>
    <xf numFmtId="0" fontId="5" fillId="0" borderId="0" xfId="15" applyFont="1" applyFill="1" applyBorder="1" applyAlignment="1">
      <alignment horizontal="left" indent="4"/>
    </xf>
    <xf numFmtId="0" fontId="5" fillId="0" borderId="0" xfId="15" applyFont="1" applyFill="1" applyBorder="1" applyAlignment="1">
      <alignment horizontal="left" indent="3"/>
    </xf>
    <xf numFmtId="0" fontId="5" fillId="0" borderId="3" xfId="15" applyFont="1" applyFill="1" applyBorder="1" applyAlignment="1">
      <alignment horizontal="right"/>
    </xf>
    <xf numFmtId="0" fontId="5" fillId="0" borderId="0" xfId="15" applyFont="1" applyFill="1" applyBorder="1" applyAlignment="1">
      <alignment horizontal="left" indent="2"/>
    </xf>
    <xf numFmtId="49" fontId="5" fillId="0" borderId="8" xfId="15" applyNumberFormat="1" applyFont="1" applyFill="1" applyBorder="1" applyAlignment="1">
      <alignment horizontal="center" vertical="center"/>
    </xf>
    <xf numFmtId="0" fontId="5" fillId="0" borderId="6" xfId="14" applyFont="1" applyFill="1" applyBorder="1">
      <alignment horizontal="left" indent="8"/>
    </xf>
    <xf numFmtId="0" fontId="5" fillId="0" borderId="6" xfId="15" applyFont="1" applyFill="1" applyBorder="1"/>
    <xf numFmtId="49" fontId="5" fillId="0" borderId="6" xfId="14" applyNumberFormat="1" applyFont="1" applyFill="1" applyBorder="1">
      <alignment horizontal="left" indent="8"/>
    </xf>
    <xf numFmtId="49" fontId="5" fillId="0" borderId="5" xfId="15" applyNumberFormat="1" applyFont="1" applyFill="1" applyBorder="1" applyAlignment="1">
      <alignment horizontal="center" vertical="center"/>
    </xf>
    <xf numFmtId="0" fontId="8" fillId="0" borderId="0" xfId="15" applyFont="1" applyFill="1" applyBorder="1"/>
    <xf numFmtId="49" fontId="5" fillId="0" borderId="6" xfId="14" applyNumberFormat="1" applyFont="1" applyFill="1" applyBorder="1" applyAlignment="1">
      <alignment horizontal="left" indent="8"/>
    </xf>
    <xf numFmtId="0" fontId="7" fillId="0" borderId="0" xfId="9" applyFont="1" applyFill="1">
      <alignment horizontal="left" indent="1"/>
    </xf>
    <xf numFmtId="49" fontId="5" fillId="0" borderId="0" xfId="15" applyNumberFormat="1" applyFont="1" applyFill="1" applyBorder="1"/>
    <xf numFmtId="49" fontId="5" fillId="0" borderId="0" xfId="15" applyNumberFormat="1" applyFont="1" applyFill="1" applyBorder="1" applyAlignment="1">
      <alignment horizontal="left" indent="1"/>
    </xf>
    <xf numFmtId="0" fontId="7" fillId="0" borderId="0" xfId="15" applyFont="1" applyFill="1" applyBorder="1"/>
    <xf numFmtId="49" fontId="7" fillId="0" borderId="0" xfId="15" applyNumberFormat="1" applyFont="1" applyFill="1" applyBorder="1" applyAlignment="1">
      <alignment horizontal="left" indent="1"/>
    </xf>
    <xf numFmtId="49" fontId="8" fillId="0" borderId="0" xfId="15" applyNumberFormat="1" applyFont="1" applyFill="1" applyBorder="1"/>
    <xf numFmtId="49" fontId="8" fillId="0" borderId="0" xfId="15" applyNumberFormat="1" applyFont="1" applyFill="1" applyBorder="1" applyAlignment="1">
      <alignment horizontal="left" indent="1"/>
    </xf>
    <xf numFmtId="49" fontId="7" fillId="0" borderId="0" xfId="15" applyNumberFormat="1" applyFont="1" applyFill="1" applyBorder="1"/>
    <xf numFmtId="0" fontId="4" fillId="0" borderId="0" xfId="15" applyFont="1" applyFill="1" applyBorder="1" applyAlignment="1">
      <alignment vertical="center" wrapText="1"/>
    </xf>
    <xf numFmtId="49" fontId="5" fillId="0" borderId="2" xfId="15" applyNumberFormat="1" applyFont="1" applyFill="1" applyBorder="1" applyAlignment="1">
      <alignment horizontal="center" vertical="center"/>
    </xf>
    <xf numFmtId="0" fontId="4" fillId="0" borderId="0" xfId="15" applyFont="1" applyFill="1" applyBorder="1"/>
    <xf numFmtId="0" fontId="5" fillId="0" borderId="3" xfId="15" applyFont="1" applyFill="1" applyBorder="1" applyAlignment="1">
      <alignment horizontal="left" indent="1"/>
    </xf>
    <xf numFmtId="0" fontId="9" fillId="0" borderId="3" xfId="15" applyFont="1" applyFill="1" applyBorder="1"/>
    <xf numFmtId="0" fontId="5" fillId="0" borderId="3" xfId="15" applyFont="1" applyFill="1" applyBorder="1"/>
    <xf numFmtId="0" fontId="5" fillId="0" borderId="0" xfId="15" applyFont="1" applyFill="1" applyBorder="1"/>
    <xf numFmtId="0" fontId="5" fillId="0" borderId="0" xfId="15" applyFont="1" applyFill="1" applyBorder="1" applyAlignment="1">
      <alignment horizontal="left" indent="1"/>
    </xf>
    <xf numFmtId="49" fontId="4" fillId="0" borderId="0" xfId="15" applyNumberFormat="1" applyFont="1" applyFill="1" applyBorder="1"/>
    <xf numFmtId="0" fontId="9" fillId="0" borderId="0" xfId="15" applyFont="1" applyFill="1" applyBorder="1"/>
    <xf numFmtId="49" fontId="4" fillId="0" borderId="0" xfId="0" applyNumberFormat="1" applyFont="1" applyFill="1" applyBorder="1"/>
    <xf numFmtId="0" fontId="3" fillId="0" borderId="0" xfId="0" applyFont="1" applyFill="1" applyBorder="1" applyAlignment="1">
      <alignment horizontal="left" indent="1"/>
    </xf>
    <xf numFmtId="0" fontId="3" fillId="0" borderId="0" xfId="0" applyFont="1" applyFill="1" applyBorder="1" applyAlignment="1">
      <alignment horizontal="left" indent="2"/>
    </xf>
    <xf numFmtId="0" fontId="3" fillId="0" borderId="6" xfId="0" applyFont="1" applyFill="1" applyBorder="1" applyAlignment="1">
      <alignment horizontal="right"/>
    </xf>
    <xf numFmtId="0" fontId="3" fillId="0" borderId="0" xfId="0" applyFont="1" applyFill="1" applyBorder="1" applyAlignment="1">
      <alignment horizontal="right"/>
    </xf>
    <xf numFmtId="0" fontId="3" fillId="0" borderId="0" xfId="0" applyNumberFormat="1" applyFont="1" applyFill="1" applyBorder="1"/>
    <xf numFmtId="49" fontId="3" fillId="0" borderId="17" xfId="0" applyNumberFormat="1" applyFont="1" applyFill="1" applyBorder="1" applyAlignment="1">
      <alignment horizontal="center" vertical="center"/>
    </xf>
    <xf numFmtId="49" fontId="3" fillId="0" borderId="20" xfId="0" applyNumberFormat="1" applyFont="1" applyFill="1" applyBorder="1" applyAlignment="1">
      <alignment horizontal="center" vertical="center"/>
    </xf>
    <xf numFmtId="0" fontId="3" fillId="0" borderId="1" xfId="0" applyFont="1" applyFill="1" applyBorder="1" applyAlignment="1">
      <alignment horizontal="left" indent="1"/>
    </xf>
    <xf numFmtId="0" fontId="3" fillId="0" borderId="1" xfId="0" applyFont="1" applyFill="1" applyBorder="1" applyAlignment="1">
      <alignment horizontal="left" indent="2"/>
    </xf>
    <xf numFmtId="49" fontId="3" fillId="0" borderId="0" xfId="0" applyNumberFormat="1" applyFont="1" applyFill="1" applyBorder="1"/>
    <xf numFmtId="0" fontId="3" fillId="0" borderId="0" xfId="15" applyFont="1" applyFill="1" applyBorder="1"/>
    <xf numFmtId="0" fontId="3" fillId="0" borderId="0" xfId="15" applyFont="1" applyFill="1" applyBorder="1" applyAlignment="1">
      <alignment horizontal="left" indent="1"/>
    </xf>
    <xf numFmtId="49" fontId="3" fillId="0" borderId="0" xfId="15" applyNumberFormat="1" applyFont="1" applyFill="1" applyBorder="1" applyAlignment="1">
      <alignment horizontal="left" indent="1"/>
    </xf>
    <xf numFmtId="0" fontId="3" fillId="0" borderId="9" xfId="15" applyFont="1" applyFill="1" applyBorder="1" applyAlignment="1">
      <alignment horizontal="center" vertical="center" wrapText="1"/>
    </xf>
    <xf numFmtId="49" fontId="3" fillId="0" borderId="0" xfId="15" applyNumberFormat="1" applyFont="1" applyFill="1" applyBorder="1"/>
    <xf numFmtId="0" fontId="3" fillId="0" borderId="4" xfId="15" applyFont="1" applyFill="1" applyBorder="1" applyAlignment="1">
      <alignment horizontal="right"/>
    </xf>
    <xf numFmtId="0" fontId="3" fillId="0" borderId="1" xfId="15" applyFont="1" applyFill="1" applyBorder="1"/>
    <xf numFmtId="0" fontId="3" fillId="0" borderId="9" xfId="15" applyFont="1" applyFill="1" applyBorder="1" applyAlignment="1">
      <alignment horizontal="center" vertical="center"/>
    </xf>
    <xf numFmtId="0" fontId="3" fillId="0" borderId="1" xfId="15" applyFont="1" applyFill="1" applyBorder="1" applyAlignment="1">
      <alignment horizontal="left" indent="1"/>
    </xf>
    <xf numFmtId="49" fontId="3" fillId="0" borderId="4" xfId="15" applyNumberFormat="1" applyFont="1" applyFill="1" applyBorder="1"/>
    <xf numFmtId="0" fontId="3" fillId="0" borderId="4" xfId="15" applyFont="1" applyFill="1" applyBorder="1"/>
    <xf numFmtId="0" fontId="3" fillId="0" borderId="0" xfId="15" applyFont="1" applyFill="1" applyBorder="1" applyAlignment="1">
      <alignment horizontal="right"/>
    </xf>
    <xf numFmtId="0" fontId="3" fillId="0" borderId="18" xfId="15" applyFont="1" applyFill="1" applyBorder="1" applyAlignment="1">
      <alignment horizontal="center"/>
    </xf>
    <xf numFmtId="0" fontId="3" fillId="0" borderId="13" xfId="15" applyFont="1" applyFill="1" applyBorder="1"/>
    <xf numFmtId="0" fontId="3" fillId="0" borderId="3" xfId="15" applyFont="1" applyFill="1" applyBorder="1"/>
    <xf numFmtId="0" fontId="3" fillId="0" borderId="0" xfId="15" applyFont="1" applyFill="1" applyBorder="1" applyAlignment="1">
      <alignment horizontal="left" wrapText="1" indent="1"/>
    </xf>
    <xf numFmtId="0" fontId="3" fillId="0" borderId="6" xfId="15" applyFont="1" applyFill="1" applyBorder="1"/>
    <xf numFmtId="0" fontId="3" fillId="0" borderId="0" xfId="15" applyFont="1" applyFill="1" applyBorder="1" applyAlignment="1">
      <alignment horizontal="left" indent="2"/>
    </xf>
    <xf numFmtId="0" fontId="3" fillId="0" borderId="0" xfId="15" applyFont="1" applyFill="1" applyBorder="1" applyAlignment="1">
      <alignment horizontal="left" indent="4"/>
    </xf>
    <xf numFmtId="0" fontId="3" fillId="0" borderId="0" xfId="15" applyFont="1" applyFill="1" applyBorder="1" applyAlignment="1">
      <alignment horizontal="left" indent="3"/>
    </xf>
    <xf numFmtId="0" fontId="3" fillId="0" borderId="0" xfId="15" applyFont="1" applyFill="1" applyBorder="1" applyAlignment="1"/>
    <xf numFmtId="49" fontId="3" fillId="0" borderId="11" xfId="0" applyNumberFormat="1" applyFont="1" applyFill="1" applyBorder="1" applyAlignment="1">
      <alignment horizontal="center" vertical="center"/>
    </xf>
    <xf numFmtId="49" fontId="3" fillId="0" borderId="11" xfId="15" applyNumberFormat="1" applyFont="1" applyFill="1" applyBorder="1" applyAlignment="1">
      <alignment horizontal="center" vertical="center"/>
    </xf>
    <xf numFmtId="0" fontId="3" fillId="0" borderId="19" xfId="15" applyFont="1" applyFill="1" applyBorder="1"/>
    <xf numFmtId="0" fontId="3" fillId="0" borderId="1" xfId="15" applyFont="1" applyFill="1" applyBorder="1" applyAlignment="1">
      <alignment horizontal="left" indent="2"/>
    </xf>
    <xf numFmtId="0" fontId="3" fillId="0" borderId="0" xfId="15" applyFont="1" applyFill="1"/>
    <xf numFmtId="0" fontId="3" fillId="0" borderId="0" xfId="15" applyFont="1" applyFill="1" applyBorder="1" applyAlignment="1">
      <alignment horizontal="left"/>
    </xf>
    <xf numFmtId="0" fontId="3" fillId="0" borderId="0" xfId="0" applyFont="1" applyFill="1" applyBorder="1" applyAlignment="1">
      <alignment wrapText="1"/>
    </xf>
    <xf numFmtId="49" fontId="3" fillId="0" borderId="0" xfId="15" applyNumberFormat="1" applyFont="1" applyFill="1" applyBorder="1" applyAlignment="1">
      <alignment horizontal="left" indent="2"/>
    </xf>
    <xf numFmtId="0" fontId="3" fillId="0" borderId="3" xfId="15" applyNumberFormat="1" applyFont="1" applyFill="1" applyBorder="1" applyAlignment="1">
      <alignment horizontal="right" wrapText="1"/>
    </xf>
    <xf numFmtId="49" fontId="24" fillId="0" borderId="0" xfId="0" applyNumberFormat="1" applyFont="1" applyFill="1" applyBorder="1"/>
    <xf numFmtId="49" fontId="25" fillId="0" borderId="0" xfId="0" applyNumberFormat="1" applyFont="1" applyFill="1" applyBorder="1"/>
    <xf numFmtId="49" fontId="4" fillId="0" borderId="0" xfId="0" applyNumberFormat="1" applyFont="1" applyFill="1" applyBorder="1" applyAlignment="1">
      <alignment horizontal="right"/>
    </xf>
    <xf numFmtId="49" fontId="3" fillId="0" borderId="9" xfId="15" applyNumberFormat="1" applyFont="1" applyFill="1" applyBorder="1" applyAlignment="1">
      <alignment horizontal="center" vertical="center"/>
    </xf>
    <xf numFmtId="49" fontId="9" fillId="0" borderId="3" xfId="15" applyNumberFormat="1" applyFont="1" applyFill="1" applyBorder="1"/>
    <xf numFmtId="49" fontId="5" fillId="0" borderId="3" xfId="15" applyNumberFormat="1" applyFont="1" applyFill="1" applyBorder="1" applyAlignment="1">
      <alignment horizontal="left" indent="1"/>
    </xf>
    <xf numFmtId="49" fontId="5" fillId="0" borderId="3" xfId="15" applyNumberFormat="1" applyFont="1" applyFill="1" applyBorder="1"/>
    <xf numFmtId="49" fontId="5" fillId="0" borderId="3" xfId="15" applyNumberFormat="1" applyFont="1" applyFill="1" applyBorder="1" applyAlignment="1">
      <alignment horizontal="left" indent="2"/>
    </xf>
    <xf numFmtId="49" fontId="5" fillId="0" borderId="3" xfId="15" applyNumberFormat="1" applyFont="1" applyFill="1" applyBorder="1" applyAlignment="1">
      <alignment horizontal="left" indent="3"/>
    </xf>
    <xf numFmtId="0" fontId="5" fillId="0" borderId="2" xfId="0" applyFont="1" applyFill="1" applyBorder="1" applyAlignment="1">
      <alignment horizontal="center" vertical="center" wrapText="1"/>
    </xf>
    <xf numFmtId="0" fontId="3" fillId="0" borderId="4" xfId="0" applyFont="1" applyFill="1" applyBorder="1" applyAlignment="1">
      <alignment horizontal="right"/>
    </xf>
    <xf numFmtId="0" fontId="4" fillId="0" borderId="0" xfId="0" applyFont="1" applyFill="1" applyBorder="1"/>
    <xf numFmtId="0" fontId="3" fillId="0" borderId="3" xfId="0" applyFont="1" applyFill="1" applyBorder="1"/>
    <xf numFmtId="49" fontId="3" fillId="0" borderId="1" xfId="0" applyNumberFormat="1" applyFont="1" applyFill="1" applyBorder="1"/>
    <xf numFmtId="0" fontId="24" fillId="0" borderId="0" xfId="0" applyFont="1" applyFill="1" applyBorder="1"/>
    <xf numFmtId="0" fontId="25" fillId="0" borderId="0" xfId="0" applyFont="1" applyFill="1" applyBorder="1"/>
    <xf numFmtId="0" fontId="5" fillId="0" borderId="1" xfId="25" applyFont="1" applyFill="1" applyBorder="1" applyAlignment="1">
      <alignment horizontal="left" indent="1"/>
    </xf>
    <xf numFmtId="0" fontId="9" fillId="0" borderId="1" xfId="25" applyFont="1" applyFill="1" applyBorder="1"/>
    <xf numFmtId="0" fontId="5" fillId="0" borderId="0" xfId="25" applyFont="1" applyFill="1" applyBorder="1" applyAlignment="1">
      <alignment vertical="center"/>
    </xf>
    <xf numFmtId="49" fontId="3" fillId="0" borderId="0" xfId="13" applyNumberFormat="1" applyFont="1" applyFill="1" applyBorder="1" applyAlignment="1">
      <alignment horizontal="left" vertical="center"/>
    </xf>
    <xf numFmtId="0" fontId="3" fillId="0" borderId="0" xfId="25" applyFont="1" applyFill="1" applyBorder="1" applyAlignment="1">
      <alignment vertical="center"/>
    </xf>
    <xf numFmtId="0" fontId="5" fillId="0" borderId="0" xfId="25" applyFont="1" applyFill="1" applyBorder="1" applyAlignment="1">
      <alignment horizontal="left" indent="1"/>
    </xf>
    <xf numFmtId="0" fontId="5" fillId="0" borderId="0" xfId="25" applyFont="1" applyFill="1" applyBorder="1" applyAlignment="1">
      <alignment horizontal="left"/>
    </xf>
    <xf numFmtId="49" fontId="3" fillId="0" borderId="0" xfId="25" applyNumberFormat="1" applyFont="1" applyFill="1" applyBorder="1" applyAlignment="1">
      <alignment horizontal="left" indent="1"/>
    </xf>
    <xf numFmtId="49" fontId="3" fillId="0" borderId="7" xfId="25" applyNumberFormat="1" applyFont="1" applyFill="1" applyBorder="1" applyAlignment="1">
      <alignment horizontal="center" vertical="center" wrapText="1"/>
    </xf>
    <xf numFmtId="0" fontId="3" fillId="0" borderId="0" xfId="25" applyFont="1" applyFill="1" applyBorder="1" applyAlignment="1">
      <alignment horizontal="left"/>
    </xf>
    <xf numFmtId="49" fontId="3" fillId="0" borderId="8" xfId="15" applyNumberFormat="1" applyFont="1" applyFill="1" applyBorder="1" applyAlignment="1">
      <alignment horizontal="center" vertical="center"/>
    </xf>
    <xf numFmtId="0" fontId="3" fillId="0" borderId="1" xfId="0" applyFont="1" applyFill="1" applyBorder="1"/>
    <xf numFmtId="0" fontId="3" fillId="0" borderId="3" xfId="0" applyFont="1" applyFill="1" applyBorder="1" applyAlignment="1">
      <alignment horizontal="right"/>
    </xf>
    <xf numFmtId="165" fontId="3" fillId="0" borderId="4" xfId="25" applyNumberFormat="1" applyFont="1" applyFill="1" applyBorder="1" applyAlignment="1">
      <alignment horizontal="right" vertical="center" wrapText="1"/>
    </xf>
    <xf numFmtId="165" fontId="3" fillId="0" borderId="0" xfId="25" applyNumberFormat="1" applyFont="1" applyFill="1" applyBorder="1" applyAlignment="1">
      <alignment horizontal="right"/>
    </xf>
    <xf numFmtId="165" fontId="3" fillId="0" borderId="3" xfId="25" applyNumberFormat="1" applyFont="1" applyFill="1" applyBorder="1" applyAlignment="1">
      <alignment horizontal="right"/>
    </xf>
    <xf numFmtId="0" fontId="7" fillId="0" borderId="0" xfId="25" applyFont="1" applyFill="1" applyBorder="1"/>
    <xf numFmtId="49" fontId="7" fillId="0" borderId="0" xfId="25" applyNumberFormat="1" applyFont="1" applyFill="1" applyBorder="1"/>
    <xf numFmtId="0" fontId="7" fillId="0" borderId="0" xfId="25" applyFont="1" applyFill="1" applyBorder="1" applyAlignment="1">
      <alignment horizontal="left" indent="1"/>
    </xf>
    <xf numFmtId="0" fontId="3" fillId="0" borderId="4" xfId="25" applyFont="1" applyFill="1" applyBorder="1" applyAlignment="1">
      <alignment wrapText="1"/>
    </xf>
    <xf numFmtId="0" fontId="22" fillId="0" borderId="0" xfId="25" applyFont="1" applyFill="1" applyBorder="1" applyAlignment="1">
      <alignment horizontal="right"/>
    </xf>
    <xf numFmtId="0" fontId="3" fillId="0" borderId="4" xfId="25" applyNumberFormat="1" applyFont="1" applyFill="1" applyBorder="1"/>
    <xf numFmtId="0" fontId="4" fillId="0" borderId="0" xfId="25" applyFont="1" applyFill="1" applyBorder="1" applyAlignment="1">
      <alignment horizontal="right"/>
    </xf>
    <xf numFmtId="0" fontId="4" fillId="0" borderId="3" xfId="25" applyFont="1" applyFill="1" applyBorder="1" applyAlignment="1">
      <alignment horizontal="right"/>
    </xf>
    <xf numFmtId="49" fontId="5" fillId="0" borderId="0" xfId="25" applyNumberFormat="1" applyFont="1" applyFill="1" applyBorder="1"/>
    <xf numFmtId="49" fontId="3" fillId="0" borderId="1" xfId="25" applyNumberFormat="1" applyFont="1" applyFill="1" applyBorder="1" applyAlignment="1">
      <alignment horizontal="center"/>
    </xf>
    <xf numFmtId="0" fontId="4" fillId="0" borderId="0" xfId="25" applyFont="1" applyFill="1" applyBorder="1"/>
    <xf numFmtId="0" fontId="5" fillId="0" borderId="20" xfId="0" applyFont="1" applyFill="1" applyBorder="1" applyAlignment="1">
      <alignment horizontal="center" vertical="center"/>
    </xf>
    <xf numFmtId="49" fontId="4" fillId="0" borderId="0" xfId="0" applyNumberFormat="1" applyFont="1" applyFill="1" applyBorder="1" applyAlignment="1">
      <alignment horizontal="center"/>
    </xf>
    <xf numFmtId="49" fontId="4" fillId="0" borderId="4" xfId="0" applyNumberFormat="1" applyFont="1" applyFill="1" applyBorder="1" applyAlignment="1">
      <alignment horizontal="right"/>
    </xf>
    <xf numFmtId="0" fontId="4" fillId="0" borderId="0" xfId="0" applyFont="1" applyFill="1" applyBorder="1" applyAlignment="1">
      <alignment horizontal="right"/>
    </xf>
    <xf numFmtId="0" fontId="3" fillId="0" borderId="0" xfId="25" applyFont="1" applyFill="1" applyBorder="1" applyAlignment="1"/>
    <xf numFmtId="1" fontId="3" fillId="0" borderId="3" xfId="22" applyNumberFormat="1" applyFont="1" applyFill="1" applyBorder="1" applyAlignment="1">
      <alignment horizontal="right"/>
    </xf>
    <xf numFmtId="1" fontId="3" fillId="0" borderId="0" xfId="25" applyNumberFormat="1" applyFont="1" applyFill="1" applyBorder="1" applyAlignment="1"/>
    <xf numFmtId="0" fontId="5" fillId="0" borderId="0" xfId="15" applyFont="1" applyFill="1" applyBorder="1" applyAlignment="1">
      <alignment horizontal="left"/>
    </xf>
    <xf numFmtId="0" fontId="3" fillId="0" borderId="0" xfId="15" applyFont="1" applyFill="1" applyBorder="1" applyAlignment="1">
      <alignment vertical="center" wrapText="1"/>
    </xf>
    <xf numFmtId="0" fontId="3" fillId="0" borderId="0" xfId="25" applyNumberFormat="1" applyFont="1" applyFill="1" applyBorder="1"/>
    <xf numFmtId="0" fontId="22" fillId="0" borderId="0" xfId="25" applyNumberFormat="1" applyFont="1" applyFill="1" applyBorder="1" applyAlignment="1">
      <alignment horizontal="right"/>
    </xf>
    <xf numFmtId="0" fontId="7" fillId="0" borderId="0" xfId="35" applyFont="1" applyFill="1" applyBorder="1" applyAlignment="1">
      <alignment horizontal="right" wrapText="1"/>
    </xf>
    <xf numFmtId="49" fontId="3" fillId="0" borderId="13" xfId="25" applyNumberFormat="1" applyFont="1" applyFill="1" applyBorder="1"/>
    <xf numFmtId="0" fontId="3" fillId="0" borderId="4" xfId="0" applyFont="1" applyFill="1" applyBorder="1"/>
    <xf numFmtId="49" fontId="3" fillId="0" borderId="11" xfId="25" applyNumberFormat="1" applyFont="1" applyFill="1" applyBorder="1" applyAlignment="1">
      <alignment horizontal="center" vertical="center"/>
    </xf>
    <xf numFmtId="49" fontId="3" fillId="0" borderId="9" xfId="25" applyNumberFormat="1" applyFont="1" applyFill="1" applyBorder="1" applyAlignment="1">
      <alignment horizontal="center" vertical="center"/>
    </xf>
    <xf numFmtId="49" fontId="3" fillId="0" borderId="4" xfId="25" applyNumberFormat="1" applyFont="1" applyFill="1" applyBorder="1" applyAlignment="1">
      <alignment horizontal="right"/>
    </xf>
    <xf numFmtId="165" fontId="3" fillId="0" borderId="4" xfId="25" applyNumberFormat="1" applyFont="1" applyFill="1" applyBorder="1"/>
    <xf numFmtId="0" fontId="5" fillId="0" borderId="3" xfId="25" applyFont="1" applyFill="1" applyBorder="1" applyAlignment="1">
      <alignment horizontal="left" indent="2"/>
    </xf>
    <xf numFmtId="0" fontId="4" fillId="0" borderId="4" xfId="25" applyFont="1" applyFill="1" applyBorder="1" applyAlignment="1">
      <alignment vertical="center" wrapText="1"/>
    </xf>
    <xf numFmtId="165" fontId="3" fillId="0" borderId="4" xfId="25" applyNumberFormat="1" applyFont="1" applyFill="1" applyBorder="1" applyAlignment="1">
      <alignment horizontal="right"/>
    </xf>
    <xf numFmtId="49" fontId="3" fillId="0" borderId="1" xfId="25" applyNumberFormat="1" applyFont="1" applyFill="1" applyBorder="1" applyAlignment="1">
      <alignment horizontal="left" indent="1"/>
    </xf>
    <xf numFmtId="49" fontId="3" fillId="0" borderId="1" xfId="25" applyNumberFormat="1" applyFont="1" applyFill="1" applyBorder="1" applyAlignment="1">
      <alignment horizontal="left" indent="2"/>
    </xf>
    <xf numFmtId="49" fontId="5" fillId="0" borderId="2" xfId="25" applyNumberFormat="1" applyFont="1" applyFill="1" applyBorder="1" applyAlignment="1">
      <alignment horizontal="center" vertical="center"/>
    </xf>
    <xf numFmtId="0" fontId="5" fillId="0" borderId="0" xfId="0" applyFont="1" applyFill="1" applyBorder="1"/>
    <xf numFmtId="49" fontId="3" fillId="0" borderId="0" xfId="25" applyNumberFormat="1" applyFont="1" applyFill="1" applyBorder="1" applyAlignment="1">
      <alignment wrapText="1"/>
    </xf>
    <xf numFmtId="49" fontId="3" fillId="0" borderId="1" xfId="25" applyNumberFormat="1" applyFont="1" applyFill="1" applyBorder="1"/>
    <xf numFmtId="49" fontId="4" fillId="0" borderId="1" xfId="25" applyNumberFormat="1" applyFont="1" applyFill="1" applyBorder="1"/>
    <xf numFmtId="0" fontId="3" fillId="0" borderId="9" xfId="25" applyFont="1" applyFill="1" applyBorder="1" applyAlignment="1">
      <alignment horizontal="center" vertical="center" wrapText="1"/>
    </xf>
    <xf numFmtId="0" fontId="3" fillId="0" borderId="4" xfId="25" applyNumberFormat="1" applyFont="1" applyFill="1" applyBorder="1" applyAlignment="1">
      <alignment horizontal="right"/>
    </xf>
    <xf numFmtId="0" fontId="5" fillId="0" borderId="0" xfId="0" applyFont="1" applyFill="1"/>
    <xf numFmtId="0" fontId="9" fillId="0" borderId="0" xfId="0" applyFont="1" applyFill="1" applyBorder="1"/>
    <xf numFmtId="0" fontId="7" fillId="0" borderId="0" xfId="0" applyFont="1" applyFill="1" applyBorder="1" applyAlignment="1">
      <alignment horizontal="left" wrapText="1"/>
    </xf>
    <xf numFmtId="0" fontId="8" fillId="0" borderId="0" xfId="0" applyFont="1" applyFill="1" applyBorder="1" applyAlignment="1">
      <alignment horizontal="left"/>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Alignment="1">
      <alignment wrapText="1"/>
    </xf>
    <xf numFmtId="0" fontId="4" fillId="0" borderId="4" xfId="25" applyFont="1" applyFill="1" applyBorder="1" applyAlignment="1">
      <alignment horizontal="right"/>
    </xf>
    <xf numFmtId="0" fontId="5" fillId="0" borderId="0" xfId="25" applyFont="1" applyFill="1"/>
    <xf numFmtId="0" fontId="3" fillId="0" borderId="0" xfId="25" applyFont="1" applyFill="1" applyAlignment="1">
      <alignment wrapText="1"/>
    </xf>
    <xf numFmtId="0" fontId="5" fillId="0" borderId="0" xfId="25" applyFont="1" applyFill="1" applyAlignment="1">
      <alignment wrapText="1"/>
    </xf>
    <xf numFmtId="0" fontId="3" fillId="0" borderId="4" xfId="25" applyFont="1" applyFill="1" applyBorder="1" applyAlignment="1">
      <alignment horizontal="right" wrapText="1"/>
    </xf>
    <xf numFmtId="1" fontId="3" fillId="0" borderId="4" xfId="25" applyNumberFormat="1" applyFont="1" applyFill="1" applyBorder="1" applyAlignment="1">
      <alignment horizontal="right"/>
    </xf>
    <xf numFmtId="1" fontId="3" fillId="0" borderId="0" xfId="25" applyNumberFormat="1" applyFont="1" applyFill="1" applyBorder="1" applyAlignment="1">
      <alignment horizontal="right"/>
    </xf>
    <xf numFmtId="0" fontId="3" fillId="0" borderId="0" xfId="0" applyFont="1" applyFill="1" applyBorder="1"/>
    <xf numFmtId="0" fontId="3" fillId="0" borderId="0" xfId="0" applyFont="1" applyFill="1"/>
    <xf numFmtId="0" fontId="4" fillId="0" borderId="0" xfId="0" applyFont="1" applyFill="1" applyBorder="1" applyAlignment="1">
      <alignment vertical="center" wrapText="1"/>
    </xf>
    <xf numFmtId="0" fontId="5" fillId="0" borderId="6" xfId="25" applyFont="1" applyFill="1" applyBorder="1"/>
    <xf numFmtId="49" fontId="3" fillId="0" borderId="0" xfId="25" applyNumberFormat="1" applyFont="1" applyFill="1" applyBorder="1"/>
    <xf numFmtId="0" fontId="3" fillId="0" borderId="3" xfId="25" applyFont="1" applyFill="1" applyBorder="1"/>
    <xf numFmtId="0" fontId="3" fillId="0" borderId="6" xfId="25" applyFont="1" applyFill="1" applyBorder="1"/>
    <xf numFmtId="0" fontId="3" fillId="0" borderId="1" xfId="25" applyFont="1" applyFill="1" applyBorder="1"/>
    <xf numFmtId="0" fontId="5" fillId="0" borderId="3" xfId="25" applyFont="1" applyFill="1" applyBorder="1" applyAlignment="1">
      <alignment horizontal="left" indent="1"/>
    </xf>
    <xf numFmtId="0" fontId="5" fillId="0" borderId="3" xfId="25" applyFont="1" applyFill="1" applyBorder="1"/>
    <xf numFmtId="0" fontId="3" fillId="0" borderId="4" xfId="25" applyFont="1" applyFill="1" applyBorder="1" applyAlignment="1">
      <alignment vertical="center" wrapText="1"/>
    </xf>
    <xf numFmtId="0" fontId="3" fillId="0" borderId="1" xfId="25" applyFont="1" applyFill="1" applyBorder="1" applyAlignment="1">
      <alignment wrapText="1"/>
    </xf>
    <xf numFmtId="0" fontId="3" fillId="0" borderId="1" xfId="25" applyFont="1" applyFill="1" applyBorder="1" applyAlignment="1">
      <alignment horizontal="left" indent="1"/>
    </xf>
    <xf numFmtId="0" fontId="4" fillId="0" borderId="1" xfId="25" applyFont="1" applyFill="1" applyBorder="1"/>
    <xf numFmtId="0" fontId="4" fillId="0" borderId="3" xfId="25" applyFont="1" applyFill="1" applyBorder="1"/>
    <xf numFmtId="0" fontId="9" fillId="0" borderId="3" xfId="25" applyFont="1" applyFill="1" applyBorder="1"/>
    <xf numFmtId="0" fontId="5" fillId="0" borderId="3" xfId="25" applyFont="1" applyFill="1" applyBorder="1" applyAlignment="1">
      <alignment wrapText="1"/>
    </xf>
    <xf numFmtId="0" fontId="5" fillId="0" borderId="0" xfId="25" applyFont="1" applyFill="1" applyBorder="1" applyAlignment="1">
      <alignment wrapText="1"/>
    </xf>
    <xf numFmtId="0" fontId="4" fillId="0" borderId="0" xfId="25" applyFont="1" applyFill="1" applyBorder="1" applyAlignment="1">
      <alignment horizontal="center" vertical="center" wrapText="1"/>
    </xf>
    <xf numFmtId="0" fontId="3" fillId="0" borderId="13" xfId="25" applyFont="1" applyFill="1" applyBorder="1"/>
    <xf numFmtId="0" fontId="3" fillId="0" borderId="0" xfId="25" applyFont="1" applyFill="1" applyBorder="1"/>
    <xf numFmtId="0" fontId="3" fillId="0" borderId="4" xfId="25" applyFont="1" applyFill="1" applyBorder="1"/>
    <xf numFmtId="0" fontId="3" fillId="0" borderId="4" xfId="25" applyFont="1" applyFill="1" applyBorder="1" applyAlignment="1">
      <alignment horizontal="right"/>
    </xf>
    <xf numFmtId="0" fontId="5" fillId="0" borderId="0" xfId="25" applyFont="1" applyFill="1" applyBorder="1"/>
    <xf numFmtId="0" fontId="9" fillId="0" borderId="0" xfId="25" applyFont="1" applyFill="1" applyBorder="1"/>
    <xf numFmtId="0" fontId="3" fillId="0" borderId="0" xfId="25" applyFont="1" applyFill="1"/>
    <xf numFmtId="49" fontId="4" fillId="0" borderId="0" xfId="25" applyNumberFormat="1" applyFont="1" applyFill="1" applyBorder="1"/>
    <xf numFmtId="0" fontId="4" fillId="0" borderId="4" xfId="25" applyFont="1" applyFill="1" applyBorder="1"/>
    <xf numFmtId="0" fontId="3" fillId="0" borderId="0" xfId="25" applyFont="1" applyFill="1" applyBorder="1" applyAlignment="1">
      <alignment horizontal="right"/>
    </xf>
    <xf numFmtId="0" fontId="5" fillId="0" borderId="6" xfId="14" applyFont="1" applyFill="1" applyBorder="1" applyAlignment="1">
      <alignment vertical="center"/>
    </xf>
    <xf numFmtId="0" fontId="4" fillId="0" borderId="4" xfId="0" applyFont="1" applyFill="1" applyBorder="1"/>
    <xf numFmtId="0" fontId="4" fillId="0" borderId="27" xfId="33" applyFont="1" applyFill="1" applyBorder="1" applyAlignment="1">
      <alignment horizontal="right" wrapText="1"/>
    </xf>
    <xf numFmtId="0" fontId="3" fillId="0" borderId="3" xfId="15" applyFont="1" applyFill="1" applyBorder="1" applyAlignment="1">
      <alignment horizontal="right"/>
    </xf>
    <xf numFmtId="165" fontId="3" fillId="0" borderId="3" xfId="0" applyNumberFormat="1" applyFont="1" applyFill="1" applyBorder="1"/>
    <xf numFmtId="165" fontId="3" fillId="0" borderId="4" xfId="0" applyNumberFormat="1" applyFont="1" applyFill="1" applyBorder="1" applyAlignment="1">
      <alignment horizontal="right"/>
    </xf>
    <xf numFmtId="49" fontId="3" fillId="0" borderId="1" xfId="15" applyNumberFormat="1" applyFont="1" applyFill="1" applyBorder="1"/>
    <xf numFmtId="0" fontId="3" fillId="0" borderId="4" xfId="25" applyFont="1" applyFill="1" applyBorder="1" applyAlignment="1"/>
    <xf numFmtId="0" fontId="3" fillId="0" borderId="0" xfId="25" applyFont="1" applyFill="1" applyAlignment="1">
      <alignment horizontal="center"/>
    </xf>
    <xf numFmtId="0" fontId="3" fillId="0" borderId="3" xfId="15" applyNumberFormat="1" applyFont="1" applyFill="1" applyBorder="1"/>
    <xf numFmtId="0" fontId="3" fillId="0" borderId="4" xfId="15" applyNumberFormat="1" applyFont="1" applyFill="1" applyBorder="1"/>
    <xf numFmtId="0" fontId="3" fillId="0" borderId="3" xfId="15" applyNumberFormat="1" applyFont="1" applyFill="1" applyBorder="1" applyAlignment="1">
      <alignment horizontal="right"/>
    </xf>
    <xf numFmtId="0" fontId="3" fillId="0" borderId="0" xfId="15" applyNumberFormat="1" applyFont="1" applyFill="1" applyBorder="1"/>
    <xf numFmtId="0" fontId="3" fillId="0" borderId="27" xfId="34" applyFont="1" applyFill="1" applyBorder="1" applyAlignment="1">
      <alignment horizontal="right" wrapText="1"/>
    </xf>
    <xf numFmtId="0" fontId="3" fillId="0" borderId="4" xfId="34" applyFont="1" applyFill="1" applyBorder="1" applyAlignment="1">
      <alignment horizontal="right" wrapText="1"/>
    </xf>
    <xf numFmtId="0" fontId="4" fillId="0" borderId="0" xfId="0" applyFont="1" applyFill="1"/>
    <xf numFmtId="49" fontId="5" fillId="0" borderId="0" xfId="0" applyNumberFormat="1" applyFont="1" applyFill="1" applyBorder="1" applyAlignment="1">
      <alignment horizontal="left" indent="1"/>
    </xf>
    <xf numFmtId="49" fontId="3" fillId="0" borderId="0" xfId="0" applyNumberFormat="1" applyFont="1" applyFill="1" applyBorder="1" applyAlignment="1">
      <alignment horizontal="left" indent="1"/>
    </xf>
    <xf numFmtId="49" fontId="3" fillId="0" borderId="0" xfId="15" applyNumberFormat="1" applyFont="1" applyFill="1" applyBorder="1" applyAlignment="1">
      <alignment horizontal="left" indent="8"/>
    </xf>
    <xf numFmtId="165" fontId="3" fillId="0" borderId="0" xfId="0" applyNumberFormat="1" applyFont="1" applyFill="1" applyBorder="1"/>
    <xf numFmtId="49" fontId="3" fillId="0" borderId="0" xfId="25" applyNumberFormat="1" applyFont="1" applyFill="1" applyBorder="1" applyAlignment="1">
      <alignment horizontal="center"/>
    </xf>
    <xf numFmtId="0" fontId="3" fillId="0" borderId="1" xfId="25" applyFont="1" applyFill="1" applyBorder="1" applyAlignment="1">
      <alignment horizontal="right"/>
    </xf>
    <xf numFmtId="0" fontId="3" fillId="0" borderId="4" xfId="0" applyNumberFormat="1" applyFont="1" applyFill="1" applyBorder="1" applyAlignment="1">
      <alignment horizontal="right"/>
    </xf>
    <xf numFmtId="0" fontId="3" fillId="0" borderId="4" xfId="37" applyFont="1" applyFill="1" applyBorder="1" applyAlignment="1">
      <alignment horizontal="right" wrapText="1"/>
    </xf>
    <xf numFmtId="165" fontId="3" fillId="0" borderId="4" xfId="0" applyNumberFormat="1" applyFont="1" applyFill="1" applyBorder="1"/>
    <xf numFmtId="0" fontId="3" fillId="0" borderId="3" xfId="25" applyFont="1" applyFill="1" applyBorder="1" applyAlignment="1">
      <alignment horizontal="right"/>
    </xf>
    <xf numFmtId="0" fontId="5" fillId="0" borderId="0" xfId="25" applyFont="1" applyFill="1" applyBorder="1" applyAlignment="1"/>
    <xf numFmtId="49" fontId="3" fillId="0" borderId="0" xfId="25" applyNumberFormat="1" applyFont="1" applyFill="1" applyBorder="1" applyAlignment="1">
      <alignment horizontal="center" vertical="center" wrapText="1"/>
    </xf>
    <xf numFmtId="49" fontId="3" fillId="0" borderId="4" xfId="25" applyNumberFormat="1" applyFont="1" applyFill="1" applyBorder="1" applyAlignment="1">
      <alignment horizontal="center" vertical="center" wrapText="1"/>
    </xf>
    <xf numFmtId="49" fontId="5" fillId="0" borderId="3" xfId="25" applyNumberFormat="1" applyFont="1" applyFill="1" applyBorder="1" applyAlignment="1">
      <alignment horizontal="center" vertical="center" wrapText="1"/>
    </xf>
    <xf numFmtId="49" fontId="5" fillId="0" borderId="0" xfId="25"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xf>
    <xf numFmtId="49" fontId="3" fillId="0" borderId="4" xfId="0" applyNumberFormat="1" applyFont="1" applyFill="1" applyBorder="1" applyAlignment="1">
      <alignment horizontal="right"/>
    </xf>
    <xf numFmtId="49" fontId="3" fillId="0" borderId="12" xfId="25" applyNumberFormat="1" applyFont="1" applyFill="1" applyBorder="1" applyAlignment="1">
      <alignment horizontal="center" vertical="center"/>
    </xf>
    <xf numFmtId="0" fontId="3" fillId="0" borderId="0" xfId="0" applyFont="1" applyFill="1" applyBorder="1" applyAlignment="1">
      <alignment horizontal="left"/>
    </xf>
    <xf numFmtId="49" fontId="5" fillId="0" borderId="6" xfId="14" applyNumberFormat="1" applyFont="1" applyFill="1" applyBorder="1" applyAlignment="1">
      <alignment horizontal="left" vertical="center"/>
    </xf>
    <xf numFmtId="49" fontId="3" fillId="0" borderId="3" xfId="0" applyNumberFormat="1" applyFont="1" applyFill="1" applyBorder="1" applyAlignment="1">
      <alignment horizontal="right"/>
    </xf>
    <xf numFmtId="49" fontId="3" fillId="0" borderId="12" xfId="0" applyNumberFormat="1" applyFont="1" applyFill="1" applyBorder="1" applyAlignment="1">
      <alignment horizontal="center" vertical="center"/>
    </xf>
    <xf numFmtId="49" fontId="5" fillId="0" borderId="0" xfId="14" applyNumberFormat="1" applyFont="1" applyFill="1" applyBorder="1" applyAlignment="1">
      <alignment horizontal="left"/>
    </xf>
    <xf numFmtId="0" fontId="5" fillId="0" borderId="6" xfId="14" applyFont="1" applyFill="1" applyBorder="1" applyAlignment="1"/>
    <xf numFmtId="0" fontId="3" fillId="0" borderId="19" xfId="25" applyFont="1" applyFill="1" applyBorder="1"/>
    <xf numFmtId="0" fontId="3" fillId="0" borderId="18" xfId="25" applyFont="1" applyFill="1" applyBorder="1"/>
    <xf numFmtId="0" fontId="7" fillId="0" borderId="0" xfId="25" applyFont="1" applyFill="1"/>
    <xf numFmtId="0" fontId="3" fillId="0" borderId="12" xfId="25" applyFont="1" applyFill="1" applyBorder="1" applyAlignment="1">
      <alignment horizontal="center" vertical="center" wrapText="1"/>
    </xf>
    <xf numFmtId="49" fontId="3" fillId="0" borderId="4" xfId="25" applyNumberFormat="1" applyFont="1" applyFill="1" applyBorder="1"/>
    <xf numFmtId="0" fontId="8" fillId="0" borderId="0" xfId="25" applyFont="1" applyFill="1" applyAlignment="1">
      <alignment horizontal="left" indent="1"/>
    </xf>
    <xf numFmtId="0" fontId="4" fillId="0" borderId="0" xfId="25" applyFont="1" applyFill="1" applyBorder="1" applyAlignment="1">
      <alignment vertical="center" wrapText="1"/>
    </xf>
    <xf numFmtId="49" fontId="3" fillId="0" borderId="6" xfId="25" applyNumberFormat="1" applyFont="1" applyFill="1" applyBorder="1"/>
    <xf numFmtId="0" fontId="5" fillId="0" borderId="3" xfId="25" applyFont="1" applyFill="1" applyBorder="1" applyAlignment="1">
      <alignment horizontal="left"/>
    </xf>
    <xf numFmtId="0" fontId="3" fillId="0" borderId="0" xfId="74" applyFont="1" applyFill="1"/>
    <xf numFmtId="165" fontId="3" fillId="0" borderId="4" xfId="0" applyNumberFormat="1" applyFont="1" applyFill="1" applyBorder="1" applyAlignment="1"/>
    <xf numFmtId="165" fontId="3" fillId="0" borderId="0" xfId="0" applyNumberFormat="1" applyFont="1" applyFill="1"/>
    <xf numFmtId="49" fontId="3" fillId="0" borderId="0" xfId="15" applyNumberFormat="1" applyFont="1" applyFill="1" applyBorder="1" applyAlignment="1">
      <alignment horizontal="center"/>
    </xf>
    <xf numFmtId="0" fontId="5" fillId="0" borderId="4" xfId="25" applyFont="1" applyFill="1" applyBorder="1" applyAlignment="1">
      <alignment horizontal="right"/>
    </xf>
    <xf numFmtId="0" fontId="5" fillId="0" borderId="0" xfId="25" applyFont="1" applyFill="1" applyBorder="1" applyAlignment="1">
      <alignment horizontal="right"/>
    </xf>
    <xf numFmtId="0" fontId="4" fillId="0" borderId="3" xfId="25" applyFont="1" applyFill="1" applyBorder="1" applyAlignment="1">
      <alignment vertical="center" wrapText="1"/>
    </xf>
    <xf numFmtId="0" fontId="3" fillId="0" borderId="4" xfId="25" applyFont="1" applyFill="1" applyBorder="1" applyAlignment="1">
      <alignment horizontal="right" vertical="center" wrapText="1"/>
    </xf>
    <xf numFmtId="0" fontId="3" fillId="0" borderId="3" xfId="25" applyFont="1" applyFill="1" applyBorder="1" applyAlignment="1">
      <alignment horizontal="right" vertical="center" wrapText="1"/>
    </xf>
    <xf numFmtId="0" fontId="9" fillId="0" borderId="4" xfId="25" applyFont="1" applyFill="1" applyBorder="1" applyAlignment="1">
      <alignment horizontal="right"/>
    </xf>
    <xf numFmtId="0" fontId="9" fillId="0" borderId="0" xfId="25" applyFont="1" applyFill="1" applyBorder="1" applyAlignment="1">
      <alignment horizontal="right"/>
    </xf>
    <xf numFmtId="0" fontId="3" fillId="0" borderId="3" xfId="25" applyFont="1" applyFill="1" applyBorder="1" applyAlignment="1">
      <alignment vertical="center" wrapText="1"/>
    </xf>
    <xf numFmtId="0" fontId="3" fillId="0" borderId="0" xfId="25" applyFont="1" applyFill="1" applyAlignment="1">
      <alignment horizontal="left" wrapText="1"/>
    </xf>
    <xf numFmtId="0" fontId="7" fillId="0" borderId="3" xfId="25" applyFont="1" applyFill="1" applyBorder="1" applyAlignment="1">
      <alignment vertical="center" wrapText="1"/>
    </xf>
    <xf numFmtId="0" fontId="7" fillId="0" borderId="4" xfId="25" applyFont="1" applyFill="1" applyBorder="1" applyAlignment="1">
      <alignment vertical="center" wrapText="1"/>
    </xf>
    <xf numFmtId="49" fontId="3" fillId="0" borderId="0" xfId="15" applyNumberFormat="1" applyFont="1" applyFill="1" applyBorder="1" applyAlignment="1">
      <alignment horizontal="center" vertical="center" wrapText="1"/>
    </xf>
    <xf numFmtId="0" fontId="8" fillId="0" borderId="0" xfId="9" applyFont="1" applyFill="1" applyAlignment="1">
      <alignment horizontal="left" wrapText="1"/>
    </xf>
    <xf numFmtId="0" fontId="5" fillId="0" borderId="0" xfId="0" applyFont="1" applyFill="1" applyBorder="1" applyAlignment="1">
      <alignment horizontal="center" vertical="center"/>
    </xf>
    <xf numFmtId="0" fontId="7" fillId="0" borderId="0" xfId="9" applyFont="1" applyFill="1" applyAlignment="1">
      <alignment horizontal="left" wrapText="1"/>
    </xf>
    <xf numFmtId="0" fontId="5" fillId="0" borderId="0" xfId="0" applyFont="1" applyFill="1" applyBorder="1" applyAlignment="1">
      <alignment horizontal="left"/>
    </xf>
    <xf numFmtId="165" fontId="3" fillId="0" borderId="0" xfId="25" applyNumberFormat="1" applyFont="1" applyFill="1" applyBorder="1"/>
    <xf numFmtId="0" fontId="8" fillId="0" borderId="0" xfId="9" applyFont="1" applyFill="1">
      <alignment horizontal="left" indent="1"/>
    </xf>
    <xf numFmtId="0" fontId="5" fillId="0" borderId="0" xfId="25" applyFont="1" applyFill="1" applyBorder="1" applyAlignment="1">
      <alignment horizontal="center" vertical="center" wrapText="1"/>
    </xf>
    <xf numFmtId="49" fontId="3" fillId="0" borderId="14" xfId="25" applyNumberFormat="1" applyFont="1" applyFill="1" applyBorder="1" applyAlignment="1">
      <alignment horizontal="center" vertical="center"/>
    </xf>
    <xf numFmtId="49" fontId="3" fillId="0" borderId="15" xfId="25" applyNumberFormat="1" applyFont="1" applyFill="1" applyBorder="1" applyAlignment="1">
      <alignment horizontal="center" vertical="center"/>
    </xf>
    <xf numFmtId="0" fontId="5" fillId="0" borderId="0" xfId="0" applyFont="1" applyFill="1" applyBorder="1" applyAlignment="1">
      <alignment horizontal="left" wrapText="1"/>
    </xf>
    <xf numFmtId="0" fontId="8" fillId="0" borderId="0" xfId="15" applyFont="1" applyFill="1" applyBorder="1" applyAlignment="1">
      <alignment horizontal="left" indent="1"/>
    </xf>
    <xf numFmtId="49" fontId="3" fillId="0" borderId="0" xfId="15" applyNumberFormat="1" applyFont="1" applyFill="1" applyBorder="1" applyAlignment="1">
      <alignment horizontal="left" indent="3"/>
    </xf>
    <xf numFmtId="0" fontId="5" fillId="0" borderId="0" xfId="25" applyFont="1" applyFill="1" applyBorder="1" applyAlignment="1">
      <alignment horizontal="left" wrapText="1"/>
    </xf>
    <xf numFmtId="0" fontId="3" fillId="0" borderId="0" xfId="25" applyNumberFormat="1" applyFont="1" applyFill="1" applyBorder="1" applyAlignment="1">
      <alignment horizontal="right"/>
    </xf>
    <xf numFmtId="0" fontId="3" fillId="0" borderId="9" xfId="0" applyFont="1" applyFill="1" applyBorder="1" applyAlignment="1">
      <alignment horizontal="center" vertical="center" wrapText="1"/>
    </xf>
    <xf numFmtId="0" fontId="7" fillId="0" borderId="0" xfId="34" applyFont="1" applyFill="1" applyBorder="1" applyAlignment="1">
      <alignment horizontal="right" wrapText="1"/>
    </xf>
    <xf numFmtId="0" fontId="7" fillId="0" borderId="0" xfId="35" applyFont="1" applyFill="1" applyBorder="1"/>
    <xf numFmtId="0" fontId="3" fillId="0" borderId="0" xfId="0" applyFont="1" applyFill="1" applyBorder="1" applyAlignment="1"/>
    <xf numFmtId="49" fontId="3" fillId="0" borderId="23" xfId="0" applyNumberFormat="1" applyFont="1" applyFill="1" applyBorder="1" applyAlignment="1">
      <alignment horizontal="center" vertical="center"/>
    </xf>
    <xf numFmtId="0" fontId="3" fillId="0" borderId="19" xfId="0" applyFont="1" applyFill="1" applyBorder="1"/>
    <xf numFmtId="49" fontId="3" fillId="0" borderId="16" xfId="15" applyNumberFormat="1" applyFont="1" applyFill="1" applyBorder="1" applyAlignment="1">
      <alignment horizontal="center" vertical="center"/>
    </xf>
    <xf numFmtId="0" fontId="22" fillId="0" borderId="0" xfId="15" applyFont="1" applyFill="1" applyBorder="1" applyAlignment="1">
      <alignment horizontal="right"/>
    </xf>
    <xf numFmtId="0" fontId="3" fillId="0" borderId="11" xfId="15" applyFont="1" applyFill="1" applyBorder="1" applyAlignment="1">
      <alignment horizontal="center" vertical="center"/>
    </xf>
    <xf numFmtId="0" fontId="3" fillId="0" borderId="6" xfId="0" applyFont="1" applyFill="1" applyBorder="1"/>
    <xf numFmtId="0" fontId="3" fillId="0" borderId="18" xfId="0" applyFont="1" applyFill="1" applyBorder="1"/>
    <xf numFmtId="0" fontId="3" fillId="0" borderId="5" xfId="0" applyFont="1" applyFill="1" applyBorder="1" applyAlignment="1">
      <alignment horizontal="center" vertical="center"/>
    </xf>
    <xf numFmtId="0" fontId="14" fillId="0" borderId="0" xfId="0" applyFont="1" applyFill="1" applyBorder="1" applyAlignment="1">
      <alignment horizontal="left"/>
    </xf>
    <xf numFmtId="0" fontId="3" fillId="0" borderId="0" xfId="32" applyFont="1" applyFill="1" applyBorder="1" applyAlignment="1">
      <alignment horizontal="right"/>
    </xf>
    <xf numFmtId="0" fontId="3" fillId="0" borderId="0" xfId="0" applyFont="1" applyFill="1" applyBorder="1" applyAlignment="1">
      <alignment vertical="center"/>
    </xf>
    <xf numFmtId="0" fontId="29" fillId="0" borderId="0" xfId="74" applyFont="1" applyFill="1"/>
    <xf numFmtId="0" fontId="3" fillId="0" borderId="0" xfId="74" applyFont="1" applyFill="1" applyAlignment="1">
      <alignment horizontal="left" wrapText="1"/>
    </xf>
    <xf numFmtId="0" fontId="5" fillId="0" borderId="0" xfId="74" applyFont="1" applyFill="1"/>
    <xf numFmtId="0" fontId="0" fillId="0" borderId="0" xfId="0" applyFont="1" applyFill="1"/>
    <xf numFmtId="0" fontId="20" fillId="0" borderId="0" xfId="0" applyFont="1" applyFill="1"/>
    <xf numFmtId="0" fontId="0" fillId="0" borderId="0" xfId="0" applyFont="1" applyFill="1" applyAlignment="1"/>
    <xf numFmtId="0" fontId="3" fillId="0" borderId="0" xfId="15" applyFont="1" applyFill="1" applyAlignment="1"/>
    <xf numFmtId="0" fontId="3" fillId="0" borderId="0" xfId="15" applyFont="1" applyFill="1" applyAlignment="1">
      <alignment wrapText="1"/>
    </xf>
    <xf numFmtId="0" fontId="3" fillId="0" borderId="4" xfId="32" applyFont="1" applyFill="1" applyBorder="1" applyAlignment="1">
      <alignment horizontal="right"/>
    </xf>
    <xf numFmtId="0" fontId="3" fillId="0" borderId="3" xfId="0" applyNumberFormat="1" applyFont="1" applyFill="1" applyBorder="1" applyAlignment="1">
      <alignment horizontal="right"/>
    </xf>
    <xf numFmtId="1" fontId="3" fillId="0" borderId="3" xfId="0" applyNumberFormat="1" applyFont="1" applyFill="1" applyBorder="1" applyAlignment="1">
      <alignment horizontal="right"/>
    </xf>
    <xf numFmtId="1" fontId="3" fillId="0" borderId="4" xfId="0" applyNumberFormat="1" applyFont="1" applyFill="1" applyBorder="1" applyAlignment="1">
      <alignment horizontal="right"/>
    </xf>
    <xf numFmtId="0" fontId="8" fillId="0" borderId="0" xfId="10" applyFont="1" applyFill="1" applyAlignment="1">
      <alignment horizontal="left" wrapText="1"/>
    </xf>
    <xf numFmtId="0" fontId="7" fillId="0" borderId="0" xfId="10" applyFont="1" applyFill="1" applyAlignment="1">
      <alignment horizontal="left" wrapText="1"/>
    </xf>
    <xf numFmtId="0" fontId="5" fillId="0" borderId="0" xfId="0" applyFont="1" applyFill="1" applyBorder="1" applyAlignment="1">
      <alignment horizontal="left"/>
    </xf>
    <xf numFmtId="49" fontId="4" fillId="0" borderId="0" xfId="21" applyNumberFormat="1" applyFont="1" applyFill="1" applyBorder="1" applyAlignment="1">
      <alignment wrapText="1"/>
    </xf>
    <xf numFmtId="0" fontId="5" fillId="0" borderId="0" xfId="14" applyFont="1" applyFill="1" applyBorder="1" applyAlignment="1">
      <alignment wrapText="1"/>
    </xf>
    <xf numFmtId="49" fontId="3" fillId="0" borderId="0" xfId="31" applyNumberFormat="1" applyFont="1" applyFill="1" applyBorder="1" applyAlignment="1">
      <alignment wrapText="1"/>
    </xf>
    <xf numFmtId="0" fontId="4" fillId="0" borderId="0" xfId="0" applyFont="1" applyBorder="1"/>
    <xf numFmtId="0" fontId="0" fillId="0" borderId="0" xfId="0" applyBorder="1"/>
    <xf numFmtId="0" fontId="5" fillId="0" borderId="0" xfId="0" applyFont="1" applyBorder="1"/>
    <xf numFmtId="0" fontId="31" fillId="2" borderId="0" xfId="75" applyFont="1" applyFill="1" applyBorder="1"/>
    <xf numFmtId="0" fontId="3" fillId="0" borderId="1" xfId="15" applyFont="1" applyFill="1" applyBorder="1" applyAlignment="1">
      <alignment horizontal="left" wrapText="1" indent="1"/>
    </xf>
    <xf numFmtId="49" fontId="4" fillId="0" borderId="0" xfId="15" applyNumberFormat="1" applyFont="1" applyFill="1" applyBorder="1" applyAlignment="1">
      <alignment wrapText="1"/>
    </xf>
    <xf numFmtId="49" fontId="9" fillId="0" borderId="3" xfId="15" applyNumberFormat="1" applyFont="1" applyFill="1" applyBorder="1" applyAlignment="1">
      <alignment wrapText="1"/>
    </xf>
    <xf numFmtId="49" fontId="30" fillId="0" borderId="0" xfId="75" applyNumberFormat="1" applyFill="1" applyBorder="1" applyAlignment="1">
      <alignment horizontal="left"/>
    </xf>
    <xf numFmtId="0" fontId="3" fillId="0" borderId="0" xfId="75" applyFont="1" applyFill="1" applyBorder="1" applyAlignment="1">
      <alignment horizontal="left"/>
    </xf>
    <xf numFmtId="0" fontId="8" fillId="0" borderId="0" xfId="25" applyFont="1" applyFill="1" applyBorder="1"/>
    <xf numFmtId="0" fontId="3" fillId="0" borderId="0" xfId="15" applyFont="1" applyFill="1" applyBorder="1" applyAlignment="1">
      <alignment horizontal="center" vertical="center"/>
    </xf>
    <xf numFmtId="0" fontId="8" fillId="0" borderId="0" xfId="9" applyFont="1" applyFill="1" applyAlignment="1">
      <alignment horizontal="left" wrapText="1"/>
    </xf>
    <xf numFmtId="0" fontId="7" fillId="0" borderId="0" xfId="9" applyFont="1" applyFill="1" applyAlignment="1">
      <alignment horizontal="left" wrapText="1"/>
    </xf>
    <xf numFmtId="0" fontId="5" fillId="0" borderId="3" xfId="0" applyFont="1" applyFill="1" applyBorder="1" applyAlignment="1">
      <alignment horizontal="left" indent="1"/>
    </xf>
    <xf numFmtId="0" fontId="5" fillId="0" borderId="0" xfId="0" applyFont="1" applyFill="1" applyBorder="1" applyAlignment="1">
      <alignment horizontal="left" indent="1"/>
    </xf>
    <xf numFmtId="0" fontId="5" fillId="0" borderId="0" xfId="0" applyFont="1" applyFill="1" applyBorder="1" applyAlignment="1">
      <alignment horizontal="left"/>
    </xf>
    <xf numFmtId="0" fontId="3" fillId="0" borderId="0" xfId="0" applyFont="1" applyFill="1" applyBorder="1" applyAlignment="1">
      <alignment horizontal="center" vertical="center"/>
    </xf>
    <xf numFmtId="0" fontId="7" fillId="0" borderId="0" xfId="10" applyFont="1" applyFill="1" applyAlignment="1">
      <alignment horizontal="left"/>
    </xf>
    <xf numFmtId="0" fontId="3" fillId="0" borderId="8" xfId="0" applyFont="1" applyFill="1" applyBorder="1" applyAlignment="1">
      <alignment horizontal="center" vertical="center" wrapText="1"/>
    </xf>
    <xf numFmtId="49" fontId="3" fillId="0" borderId="0" xfId="13" applyNumberFormat="1" applyFont="1" applyFill="1" applyBorder="1" applyAlignment="1">
      <alignment horizontal="left"/>
    </xf>
    <xf numFmtId="0" fontId="5" fillId="0" borderId="6" xfId="14" applyFont="1" applyFill="1" applyBorder="1" applyAlignment="1">
      <alignment horizontal="left"/>
    </xf>
    <xf numFmtId="165" fontId="3" fillId="0" borderId="0" xfId="25" applyNumberFormat="1" applyFont="1" applyFill="1" applyBorder="1"/>
    <xf numFmtId="0" fontId="3" fillId="0" borderId="17" xfId="25" applyFont="1" applyFill="1" applyBorder="1" applyAlignment="1">
      <alignment horizontal="center" vertical="center" wrapText="1"/>
    </xf>
    <xf numFmtId="0" fontId="3" fillId="0" borderId="7" xfId="25" applyFont="1" applyFill="1" applyBorder="1" applyAlignment="1">
      <alignment horizontal="center" vertical="center" wrapText="1"/>
    </xf>
    <xf numFmtId="49" fontId="3" fillId="0" borderId="17" xfId="25" applyNumberFormat="1" applyFont="1" applyFill="1" applyBorder="1" applyAlignment="1">
      <alignment horizontal="center" vertical="center"/>
    </xf>
    <xf numFmtId="0" fontId="3" fillId="0" borderId="0"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6"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7" xfId="15" applyFont="1" applyFill="1" applyBorder="1" applyAlignment="1">
      <alignment horizontal="center" vertical="center" wrapText="1"/>
    </xf>
    <xf numFmtId="0" fontId="3" fillId="0" borderId="8" xfId="25" applyFont="1" applyFill="1" applyBorder="1" applyAlignment="1">
      <alignment horizontal="center" vertical="center" wrapText="1"/>
    </xf>
    <xf numFmtId="0" fontId="7" fillId="0" borderId="0" xfId="10" applyFont="1" applyFill="1">
      <alignment horizontal="left" indent="1"/>
    </xf>
    <xf numFmtId="49" fontId="3" fillId="0" borderId="1" xfId="15" applyNumberFormat="1" applyFont="1" applyFill="1" applyBorder="1" applyAlignment="1">
      <alignment horizontal="center" vertical="center" wrapText="1"/>
    </xf>
    <xf numFmtId="0" fontId="3" fillId="0" borderId="8" xfId="15" applyFont="1" applyFill="1" applyBorder="1" applyAlignment="1">
      <alignment horizontal="center" vertical="center" wrapText="1"/>
    </xf>
    <xf numFmtId="0" fontId="3" fillId="0" borderId="2" xfId="15" applyFont="1" applyFill="1" applyBorder="1" applyAlignment="1">
      <alignment horizontal="center" vertical="center" wrapText="1"/>
    </xf>
    <xf numFmtId="49" fontId="5" fillId="0" borderId="0" xfId="25" applyNumberFormat="1" applyFont="1" applyFill="1" applyBorder="1" applyAlignment="1">
      <alignment horizontal="center" vertical="center"/>
    </xf>
    <xf numFmtId="49" fontId="3" fillId="0" borderId="0" xfId="31" applyNumberFormat="1" applyFont="1" applyFill="1" applyBorder="1" applyAlignment="1">
      <alignment horizontal="left"/>
    </xf>
    <xf numFmtId="49" fontId="5" fillId="0" borderId="6" xfId="14" applyNumberFormat="1" applyFont="1" applyFill="1" applyBorder="1" applyAlignment="1">
      <alignment horizontal="left"/>
    </xf>
    <xf numFmtId="49" fontId="3" fillId="0" borderId="12" xfId="15" applyNumberFormat="1" applyFont="1" applyFill="1" applyBorder="1" applyAlignment="1">
      <alignment horizontal="center" vertical="center"/>
    </xf>
    <xf numFmtId="49" fontId="3" fillId="0" borderId="0" xfId="31" applyNumberFormat="1" applyFont="1" applyFill="1" applyBorder="1" applyAlignment="1">
      <alignment horizontal="left" wrapText="1"/>
    </xf>
    <xf numFmtId="49" fontId="3" fillId="0" borderId="0" xfId="21" applyNumberFormat="1" applyFont="1" applyFill="1" applyBorder="1" applyAlignment="1">
      <alignment horizontal="left"/>
    </xf>
    <xf numFmtId="0" fontId="7" fillId="0" borderId="0" xfId="25" applyFont="1" applyFill="1" applyAlignment="1">
      <alignment horizontal="left" indent="1"/>
    </xf>
    <xf numFmtId="0" fontId="7" fillId="0" borderId="0" xfId="15" applyFont="1" applyFill="1" applyBorder="1" applyAlignment="1">
      <alignment horizontal="left" indent="1"/>
    </xf>
    <xf numFmtId="0" fontId="8" fillId="0" borderId="0" xfId="15" applyFont="1" applyFill="1" applyBorder="1" applyAlignment="1">
      <alignment horizontal="left" indent="1"/>
    </xf>
    <xf numFmtId="0" fontId="8" fillId="0" borderId="0" xfId="25" applyFont="1" applyFill="1" applyBorder="1" applyAlignment="1">
      <alignment horizontal="left" indent="1"/>
    </xf>
    <xf numFmtId="49" fontId="3" fillId="0" borderId="9" xfId="25" applyNumberFormat="1" applyFont="1" applyFill="1" applyBorder="1" applyAlignment="1">
      <alignment horizontal="center" vertical="center" wrapText="1"/>
    </xf>
    <xf numFmtId="0" fontId="5" fillId="0" borderId="0" xfId="14" applyFont="1" applyFill="1" applyBorder="1" applyAlignment="1">
      <alignment horizontal="left"/>
    </xf>
    <xf numFmtId="0" fontId="3" fillId="0" borderId="2" xfId="0" applyFont="1" applyFill="1" applyBorder="1" applyAlignment="1">
      <alignment horizontal="center" vertical="center"/>
    </xf>
    <xf numFmtId="0" fontId="3" fillId="0" borderId="23" xfId="25" applyFont="1" applyFill="1" applyBorder="1" applyAlignment="1">
      <alignment horizontal="center" vertical="center" wrapText="1"/>
    </xf>
    <xf numFmtId="0" fontId="5" fillId="0" borderId="20" xfId="25" applyFont="1" applyFill="1" applyBorder="1" applyAlignment="1">
      <alignment horizontal="center" vertical="center" wrapText="1"/>
    </xf>
    <xf numFmtId="49" fontId="3" fillId="0" borderId="10" xfId="25" applyNumberFormat="1" applyFont="1" applyFill="1" applyBorder="1" applyAlignment="1">
      <alignment horizontal="center" vertical="center"/>
    </xf>
    <xf numFmtId="0" fontId="3" fillId="0" borderId="11" xfId="25" applyFont="1" applyFill="1" applyBorder="1" applyAlignment="1">
      <alignment horizontal="center" vertical="center" wrapText="1"/>
    </xf>
    <xf numFmtId="0" fontId="8" fillId="0" borderId="0" xfId="9" applyFont="1" applyFill="1">
      <alignment horizontal="left" indent="1"/>
    </xf>
    <xf numFmtId="0" fontId="3" fillId="0" borderId="1" xfId="25" applyFont="1" applyFill="1" applyBorder="1" applyAlignment="1">
      <alignment horizontal="left" indent="2"/>
    </xf>
    <xf numFmtId="0" fontId="3" fillId="0" borderId="0" xfId="25" applyFont="1" applyFill="1" applyBorder="1" applyAlignment="1">
      <alignment horizontal="left" indent="1"/>
    </xf>
    <xf numFmtId="0" fontId="3" fillId="0" borderId="20"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2" xfId="0" applyFont="1" applyFill="1" applyBorder="1" applyAlignment="1">
      <alignment horizontal="center" vertical="center"/>
    </xf>
    <xf numFmtId="49" fontId="3" fillId="0" borderId="14" xfId="0" applyNumberFormat="1" applyFont="1" applyFill="1" applyBorder="1" applyAlignment="1">
      <alignment horizontal="center" vertical="center"/>
    </xf>
    <xf numFmtId="0" fontId="4" fillId="0" borderId="3" xfId="0" applyFont="1" applyFill="1" applyBorder="1"/>
    <xf numFmtId="0" fontId="4" fillId="0" borderId="3" xfId="0" applyFont="1" applyFill="1" applyBorder="1" applyAlignment="1">
      <alignment horizontal="right"/>
    </xf>
    <xf numFmtId="0" fontId="3" fillId="0" borderId="4" xfId="25" quotePrefix="1" applyFont="1" applyFill="1" applyBorder="1" applyAlignment="1">
      <alignment horizontal="right"/>
    </xf>
    <xf numFmtId="49" fontId="3" fillId="0" borderId="3" xfId="0" applyNumberFormat="1" applyFont="1" applyFill="1" applyBorder="1" applyAlignment="1">
      <alignment horizontal="center" vertical="center"/>
    </xf>
    <xf numFmtId="0" fontId="8" fillId="0" borderId="0" xfId="10" applyFont="1" applyFill="1" applyAlignment="1">
      <alignment horizontal="left" indent="1"/>
    </xf>
    <xf numFmtId="49" fontId="5" fillId="0" borderId="3" xfId="25" applyNumberFormat="1" applyFont="1" applyFill="1" applyBorder="1" applyAlignment="1">
      <alignment horizontal="left" indent="1"/>
    </xf>
    <xf numFmtId="49" fontId="3" fillId="0" borderId="0" xfId="0" applyNumberFormat="1" applyFont="1" applyFill="1" applyBorder="1" applyAlignment="1">
      <alignment horizontal="center"/>
    </xf>
    <xf numFmtId="0" fontId="4" fillId="0" borderId="4" xfId="0" applyNumberFormat="1" applyFont="1" applyFill="1" applyBorder="1" applyAlignment="1">
      <alignment horizontal="right"/>
    </xf>
    <xf numFmtId="165" fontId="4" fillId="0" borderId="0" xfId="0" applyNumberFormat="1" applyFont="1" applyFill="1" applyBorder="1"/>
    <xf numFmtId="165" fontId="4" fillId="0" borderId="4" xfId="0" applyNumberFormat="1" applyFont="1" applyFill="1" applyBorder="1"/>
    <xf numFmtId="166" fontId="4" fillId="0" borderId="4" xfId="0" applyNumberFormat="1" applyFont="1" applyFill="1" applyBorder="1"/>
    <xf numFmtId="165" fontId="4" fillId="0" borderId="0" xfId="0" applyNumberFormat="1" applyFont="1" applyFill="1" applyBorder="1" applyAlignment="1">
      <alignment horizontal="right"/>
    </xf>
    <xf numFmtId="165" fontId="4" fillId="0" borderId="4" xfId="0" applyNumberFormat="1" applyFont="1" applyFill="1" applyBorder="1" applyAlignment="1">
      <alignment horizontal="right"/>
    </xf>
    <xf numFmtId="0" fontId="32" fillId="0" borderId="4" xfId="0" applyFont="1" applyFill="1" applyBorder="1" applyAlignment="1">
      <alignment horizontal="right"/>
    </xf>
    <xf numFmtId="165" fontId="32" fillId="0" borderId="4" xfId="0" applyNumberFormat="1" applyFont="1" applyFill="1" applyBorder="1" applyAlignment="1">
      <alignment horizontal="right"/>
    </xf>
    <xf numFmtId="0" fontId="4" fillId="0" borderId="0" xfId="0" applyFont="1" applyFill="1" applyBorder="1" applyAlignment="1">
      <alignment horizontal="left"/>
    </xf>
    <xf numFmtId="1" fontId="4" fillId="0" borderId="4" xfId="25" applyNumberFormat="1" applyFont="1" applyFill="1" applyBorder="1" applyAlignment="1">
      <alignment horizontal="right"/>
    </xf>
    <xf numFmtId="0" fontId="4" fillId="0" borderId="4" xfId="40" applyFont="1" applyFill="1" applyBorder="1" applyAlignment="1">
      <alignment horizontal="right"/>
    </xf>
    <xf numFmtId="165" fontId="4" fillId="0" borderId="1" xfId="25" applyNumberFormat="1" applyFont="1" applyFill="1" applyBorder="1" applyAlignment="1">
      <alignment horizontal="right"/>
    </xf>
    <xf numFmtId="165" fontId="3" fillId="0" borderId="1" xfId="25" applyNumberFormat="1" applyFont="1" applyFill="1" applyBorder="1" applyAlignment="1">
      <alignment horizontal="right"/>
    </xf>
    <xf numFmtId="49" fontId="3" fillId="0" borderId="9" xfId="0" applyNumberFormat="1" applyFont="1" applyFill="1" applyBorder="1" applyAlignment="1">
      <alignment horizontal="center" vertical="center"/>
    </xf>
    <xf numFmtId="0" fontId="33" fillId="0" borderId="4" xfId="25" applyFont="1" applyFill="1" applyBorder="1" applyAlignment="1">
      <alignment horizontal="right"/>
    </xf>
    <xf numFmtId="0" fontId="3" fillId="0" borderId="0" xfId="0" applyFont="1" applyFill="1" applyAlignment="1"/>
    <xf numFmtId="0" fontId="4" fillId="0" borderId="27" xfId="34" applyFont="1" applyFill="1" applyBorder="1" applyAlignment="1">
      <alignment horizontal="right" wrapText="1"/>
    </xf>
    <xf numFmtId="0" fontId="3" fillId="0" borderId="4" xfId="35" applyFont="1" applyFill="1" applyBorder="1" applyAlignment="1">
      <alignment horizontal="right"/>
    </xf>
    <xf numFmtId="0" fontId="3" fillId="0" borderId="3" xfId="0" applyFont="1" applyFill="1" applyBorder="1" applyAlignment="1">
      <alignment vertical="center" wrapText="1"/>
    </xf>
    <xf numFmtId="0" fontId="3" fillId="0" borderId="4" xfId="25" applyNumberFormat="1" applyFont="1" applyFill="1" applyBorder="1" applyAlignment="1">
      <alignment horizontal="right" vertical="center" wrapText="1"/>
    </xf>
    <xf numFmtId="0" fontId="3" fillId="0" borderId="3" xfId="0" applyNumberFormat="1" applyFont="1" applyFill="1" applyBorder="1"/>
    <xf numFmtId="0" fontId="3" fillId="0" borderId="1" xfId="25" applyNumberFormat="1" applyFont="1" applyFill="1" applyBorder="1" applyAlignment="1">
      <alignment horizontal="right"/>
    </xf>
    <xf numFmtId="0" fontId="3" fillId="0" borderId="4" xfId="35" applyFont="1" applyFill="1" applyBorder="1"/>
    <xf numFmtId="0" fontId="4" fillId="0" borderId="27" xfId="36" applyFont="1" applyFill="1" applyBorder="1" applyAlignment="1"/>
    <xf numFmtId="0" fontId="4" fillId="0" borderId="28" xfId="36" applyFont="1" applyFill="1" applyBorder="1" applyAlignment="1"/>
    <xf numFmtId="0" fontId="3" fillId="0" borderId="27" xfId="36" applyFont="1" applyFill="1" applyBorder="1" applyAlignment="1"/>
    <xf numFmtId="0" fontId="3" fillId="0" borderId="28" xfId="36" applyFont="1" applyFill="1" applyBorder="1" applyAlignment="1"/>
    <xf numFmtId="0" fontId="4" fillId="0" borderId="4" xfId="34" applyFont="1" applyFill="1" applyBorder="1" applyAlignment="1">
      <alignment horizontal="right" wrapText="1"/>
    </xf>
    <xf numFmtId="0" fontId="4" fillId="0" borderId="4" xfId="32" applyFont="1" applyFill="1" applyBorder="1" applyAlignment="1">
      <alignment horizontal="right"/>
    </xf>
    <xf numFmtId="0" fontId="4" fillId="0" borderId="4" xfId="37" applyFont="1" applyFill="1" applyBorder="1" applyAlignment="1">
      <alignment horizontal="right" wrapText="1"/>
    </xf>
    <xf numFmtId="0" fontId="3" fillId="0" borderId="4" xfId="38" applyFont="1" applyFill="1" applyBorder="1" applyAlignment="1">
      <alignment horizontal="right"/>
    </xf>
    <xf numFmtId="0" fontId="3" fillId="0" borderId="4" xfId="39" applyFont="1" applyFill="1" applyBorder="1" applyAlignment="1">
      <alignment horizontal="right" wrapText="1"/>
    </xf>
    <xf numFmtId="49" fontId="3" fillId="0" borderId="4" xfId="39" applyNumberFormat="1" applyFont="1" applyFill="1" applyBorder="1" applyAlignment="1">
      <alignment horizontal="right" wrapText="1"/>
    </xf>
    <xf numFmtId="0" fontId="3" fillId="0" borderId="3" xfId="25" quotePrefix="1" applyFont="1" applyFill="1" applyBorder="1" applyAlignment="1">
      <alignment horizontal="right"/>
    </xf>
    <xf numFmtId="0" fontId="7" fillId="0" borderId="0" xfId="25" applyFont="1" applyFill="1" applyAlignment="1">
      <alignment horizontal="left" indent="1"/>
    </xf>
    <xf numFmtId="0" fontId="8" fillId="0" borderId="0" xfId="25" applyFont="1" applyFill="1" applyBorder="1" applyAlignment="1">
      <alignment horizontal="left" indent="1"/>
    </xf>
    <xf numFmtId="0" fontId="7" fillId="0" borderId="0" xfId="25" applyFont="1" applyFill="1" applyAlignment="1"/>
    <xf numFmtId="0" fontId="8" fillId="0" borderId="0" xfId="9" applyFont="1" applyFill="1" applyAlignment="1">
      <alignment horizontal="left" wrapText="1"/>
    </xf>
    <xf numFmtId="0" fontId="8" fillId="0" borderId="0" xfId="9" applyFont="1" applyFill="1" applyAlignment="1">
      <alignment horizontal="left"/>
    </xf>
    <xf numFmtId="0" fontId="3" fillId="0" borderId="24" xfId="0" applyFont="1" applyFill="1" applyBorder="1" applyAlignment="1">
      <alignment horizontal="center" vertical="center"/>
    </xf>
    <xf numFmtId="0" fontId="5" fillId="0" borderId="0" xfId="0" applyFont="1" applyFill="1" applyBorder="1" applyAlignment="1">
      <alignment horizontal="center" vertical="center"/>
    </xf>
    <xf numFmtId="0" fontId="7" fillId="0" borderId="0" xfId="9" applyFont="1" applyFill="1" applyAlignment="1">
      <alignment horizontal="left" wrapText="1"/>
    </xf>
    <xf numFmtId="0" fontId="7" fillId="0" borderId="0" xfId="9" applyFont="1" applyFill="1" applyAlignment="1">
      <alignment horizontal="left"/>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left" indent="1"/>
    </xf>
    <xf numFmtId="0" fontId="5" fillId="0" borderId="0" xfId="0" applyFont="1" applyFill="1" applyBorder="1" applyAlignment="1">
      <alignment horizontal="left" indent="1"/>
    </xf>
    <xf numFmtId="0" fontId="5" fillId="0" borderId="3" xfId="0" applyFont="1" applyFill="1" applyBorder="1" applyAlignment="1">
      <alignment horizontal="left"/>
    </xf>
    <xf numFmtId="0" fontId="5" fillId="0" borderId="0" xfId="0" applyFont="1" applyFill="1" applyBorder="1" applyAlignment="1">
      <alignment horizontal="left"/>
    </xf>
    <xf numFmtId="0" fontId="3" fillId="0" borderId="0" xfId="0" applyFont="1" applyFill="1" applyBorder="1" applyAlignment="1">
      <alignment horizontal="center" vertical="center"/>
    </xf>
    <xf numFmtId="0" fontId="8" fillId="0" borderId="0" xfId="10" applyFont="1" applyFill="1" applyAlignment="1">
      <alignment horizontal="left" wrapText="1"/>
    </xf>
    <xf numFmtId="0" fontId="8" fillId="0" borderId="0" xfId="10" applyFont="1" applyFill="1" applyAlignment="1">
      <alignment horizontal="left"/>
    </xf>
    <xf numFmtId="0" fontId="7" fillId="0" borderId="0" xfId="10" applyFont="1" applyFill="1" applyAlignment="1">
      <alignment horizontal="left"/>
    </xf>
    <xf numFmtId="0" fontId="7" fillId="0" borderId="0" xfId="10" applyFont="1" applyFill="1" applyAlignment="1">
      <alignment horizontal="left" wrapText="1"/>
    </xf>
    <xf numFmtId="49" fontId="3" fillId="0" borderId="23"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8" fillId="0" borderId="0" xfId="0" applyFont="1" applyFill="1" applyAlignment="1">
      <alignment horizontal="left"/>
    </xf>
    <xf numFmtId="49" fontId="3" fillId="0" borderId="0" xfId="13" applyNumberFormat="1" applyFont="1" applyFill="1" applyBorder="1" applyAlignment="1">
      <alignment horizontal="left"/>
    </xf>
    <xf numFmtId="0" fontId="5" fillId="0" borderId="6" xfId="14" applyFont="1" applyFill="1" applyBorder="1" applyAlignment="1">
      <alignment horizontal="left"/>
    </xf>
    <xf numFmtId="0" fontId="3" fillId="0" borderId="16" xfId="0" applyFont="1" applyFill="1" applyBorder="1" applyAlignment="1">
      <alignment horizontal="center" vertical="center" wrapText="1"/>
    </xf>
    <xf numFmtId="165" fontId="3" fillId="0" borderId="0" xfId="25" applyNumberFormat="1" applyFont="1" applyFill="1" applyBorder="1"/>
    <xf numFmtId="0" fontId="7" fillId="0" borderId="0" xfId="25" applyNumberFormat="1" applyFont="1" applyFill="1" applyAlignment="1">
      <alignment horizontal="left" wrapText="1"/>
    </xf>
    <xf numFmtId="0" fontId="8" fillId="0" borderId="0" xfId="25" applyNumberFormat="1" applyFont="1" applyFill="1" applyAlignment="1">
      <alignment horizontal="left" wrapText="1"/>
    </xf>
    <xf numFmtId="0" fontId="5" fillId="0" borderId="0" xfId="25" applyFont="1" applyFill="1" applyAlignment="1">
      <alignment horizontal="center" vertical="center"/>
    </xf>
    <xf numFmtId="0" fontId="3" fillId="0" borderId="23" xfId="25" applyFont="1" applyFill="1" applyBorder="1" applyAlignment="1">
      <alignment horizontal="center" vertical="center"/>
    </xf>
    <xf numFmtId="0" fontId="3" fillId="0" borderId="1" xfId="25" applyFont="1" applyFill="1" applyBorder="1" applyAlignment="1">
      <alignment horizontal="center" vertical="center"/>
    </xf>
    <xf numFmtId="0" fontId="3" fillId="0" borderId="16" xfId="25" applyFont="1" applyFill="1" applyBorder="1" applyAlignment="1">
      <alignment horizontal="center" vertical="center"/>
    </xf>
    <xf numFmtId="0" fontId="3" fillId="0" borderId="17" xfId="25" applyFont="1" applyFill="1" applyBorder="1" applyAlignment="1">
      <alignment horizontal="center" vertical="center" wrapText="1"/>
    </xf>
    <xf numFmtId="0" fontId="3" fillId="0" borderId="4" xfId="25" applyFont="1" applyFill="1" applyBorder="1" applyAlignment="1">
      <alignment horizontal="center" vertical="center" wrapText="1"/>
    </xf>
    <xf numFmtId="0" fontId="3" fillId="0" borderId="7" xfId="25" applyFont="1" applyFill="1" applyBorder="1" applyAlignment="1">
      <alignment horizontal="center" vertical="center" wrapText="1"/>
    </xf>
    <xf numFmtId="49" fontId="3" fillId="0" borderId="17" xfId="25" applyNumberFormat="1" applyFont="1" applyFill="1" applyBorder="1" applyAlignment="1">
      <alignment horizontal="center" vertical="center"/>
    </xf>
    <xf numFmtId="0" fontId="5" fillId="0" borderId="20" xfId="25" applyFont="1" applyFill="1" applyBorder="1" applyAlignment="1">
      <alignment horizontal="center" vertical="center"/>
    </xf>
    <xf numFmtId="0" fontId="5" fillId="0" borderId="3" xfId="25" applyFont="1" applyFill="1" applyBorder="1" applyAlignment="1">
      <alignment horizontal="center" vertical="center"/>
    </xf>
    <xf numFmtId="0" fontId="5" fillId="0" borderId="21" xfId="25" applyFont="1" applyFill="1" applyBorder="1" applyAlignment="1">
      <alignment horizontal="center" vertical="center"/>
    </xf>
    <xf numFmtId="0" fontId="3" fillId="0" borderId="8" xfId="25" applyFont="1" applyFill="1" applyBorder="1" applyAlignment="1">
      <alignment horizontal="center" vertical="center"/>
    </xf>
    <xf numFmtId="0" fontId="3" fillId="0" borderId="2" xfId="25" applyFont="1" applyFill="1" applyBorder="1" applyAlignment="1">
      <alignment horizontal="center" vertical="center"/>
    </xf>
    <xf numFmtId="0" fontId="3" fillId="0" borderId="11" xfId="25" applyFont="1" applyFill="1" applyBorder="1" applyAlignment="1">
      <alignment horizontal="center" vertical="center"/>
    </xf>
    <xf numFmtId="0" fontId="3" fillId="0" borderId="24" xfId="25" applyFont="1" applyFill="1" applyBorder="1" applyAlignment="1">
      <alignment horizontal="center" vertical="center"/>
    </xf>
    <xf numFmtId="0" fontId="3" fillId="0" borderId="0" xfId="25" applyFont="1" applyFill="1" applyAlignment="1">
      <alignment horizontal="center" vertical="center"/>
    </xf>
    <xf numFmtId="0" fontId="5" fillId="0" borderId="0" xfId="14" applyFont="1" applyFill="1" applyBorder="1" applyAlignment="1">
      <alignment horizontal="left" wrapText="1"/>
    </xf>
    <xf numFmtId="0" fontId="3" fillId="0" borderId="22" xfId="15" applyFont="1" applyFill="1" applyBorder="1" applyAlignment="1">
      <alignment horizontal="center" vertical="center" wrapText="1"/>
    </xf>
    <xf numFmtId="0" fontId="3" fillId="0" borderId="23" xfId="15" applyFont="1" applyFill="1" applyBorder="1" applyAlignment="1">
      <alignment horizontal="center" vertical="center" wrapText="1"/>
    </xf>
    <xf numFmtId="0" fontId="3" fillId="0" borderId="0"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6" xfId="15" applyFont="1" applyFill="1" applyBorder="1" applyAlignment="1">
      <alignment horizontal="center" vertical="center" wrapText="1"/>
    </xf>
    <xf numFmtId="49" fontId="3" fillId="0" borderId="17" xfId="15" applyNumberFormat="1" applyFont="1" applyFill="1" applyBorder="1" applyAlignment="1">
      <alignment horizontal="center" vertical="center" wrapText="1"/>
    </xf>
    <xf numFmtId="49" fontId="3" fillId="0" borderId="4" xfId="15" applyNumberFormat="1" applyFont="1" applyFill="1" applyBorder="1" applyAlignment="1">
      <alignment horizontal="center" vertical="center" wrapText="1"/>
    </xf>
    <xf numFmtId="49" fontId="3" fillId="0" borderId="7" xfId="15" applyNumberFormat="1" applyFont="1" applyFill="1" applyBorder="1" applyAlignment="1">
      <alignment horizontal="center" vertical="center" wrapText="1"/>
    </xf>
    <xf numFmtId="0" fontId="3" fillId="0" borderId="14" xfId="15" applyFont="1" applyFill="1" applyBorder="1" applyAlignment="1">
      <alignment horizontal="center" vertical="center"/>
    </xf>
    <xf numFmtId="0" fontId="3" fillId="0" borderId="15" xfId="15" applyFont="1" applyFill="1" applyBorder="1" applyAlignment="1">
      <alignment horizontal="center" vertical="center"/>
    </xf>
    <xf numFmtId="0" fontId="3" fillId="0" borderId="10" xfId="15" applyFont="1" applyFill="1" applyBorder="1" applyAlignment="1">
      <alignment horizontal="center" vertical="center"/>
    </xf>
    <xf numFmtId="0" fontId="3" fillId="0" borderId="4" xfId="15" applyFont="1" applyFill="1" applyBorder="1" applyAlignment="1">
      <alignment horizontal="center" vertical="center" wrapText="1"/>
    </xf>
    <xf numFmtId="0" fontId="3" fillId="0" borderId="7" xfId="15" applyFont="1" applyFill="1" applyBorder="1" applyAlignment="1">
      <alignment horizontal="center" vertical="center" wrapText="1"/>
    </xf>
    <xf numFmtId="0" fontId="5" fillId="0" borderId="0"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20" xfId="15" applyFont="1" applyFill="1" applyBorder="1" applyAlignment="1">
      <alignment horizontal="center" vertical="center" wrapText="1"/>
    </xf>
    <xf numFmtId="0" fontId="3" fillId="0" borderId="21" xfId="15" applyFont="1" applyFill="1" applyBorder="1" applyAlignment="1">
      <alignment horizontal="center" vertical="center" wrapText="1"/>
    </xf>
    <xf numFmtId="49" fontId="3" fillId="0" borderId="23" xfId="25" applyNumberFormat="1" applyFont="1" applyFill="1" applyBorder="1" applyAlignment="1">
      <alignment horizontal="center" vertical="center"/>
    </xf>
    <xf numFmtId="49" fontId="3" fillId="0" borderId="16" xfId="25" applyNumberFormat="1" applyFont="1" applyFill="1" applyBorder="1" applyAlignment="1">
      <alignment horizontal="center" vertical="center"/>
    </xf>
    <xf numFmtId="49" fontId="5" fillId="0" borderId="20" xfId="25" applyNumberFormat="1" applyFont="1" applyFill="1" applyBorder="1" applyAlignment="1">
      <alignment horizontal="center" vertical="center"/>
    </xf>
    <xf numFmtId="49" fontId="5" fillId="0" borderId="21" xfId="25" applyNumberFormat="1" applyFont="1" applyFill="1" applyBorder="1" applyAlignment="1">
      <alignment horizontal="center" vertical="center"/>
    </xf>
    <xf numFmtId="49" fontId="3" fillId="0" borderId="8" xfId="25" applyNumberFormat="1" applyFont="1" applyFill="1" applyBorder="1" applyAlignment="1">
      <alignment horizontal="center" vertical="center" wrapText="1"/>
    </xf>
    <xf numFmtId="49" fontId="3" fillId="0" borderId="2" xfId="25" applyNumberFormat="1" applyFont="1" applyFill="1" applyBorder="1" applyAlignment="1">
      <alignment horizontal="center" vertical="center" wrapText="1"/>
    </xf>
    <xf numFmtId="0" fontId="3" fillId="0" borderId="8" xfId="25" applyFont="1" applyFill="1" applyBorder="1" applyAlignment="1">
      <alignment horizontal="center" vertical="center" wrapText="1"/>
    </xf>
    <xf numFmtId="0" fontId="3" fillId="0" borderId="2" xfId="25" applyFont="1" applyFill="1" applyBorder="1" applyAlignment="1">
      <alignment horizontal="center" vertical="center" wrapText="1"/>
    </xf>
    <xf numFmtId="0" fontId="3" fillId="0" borderId="0" xfId="25" applyFont="1" applyFill="1" applyBorder="1" applyAlignment="1">
      <alignment horizontal="center" vertical="center"/>
    </xf>
    <xf numFmtId="49" fontId="4" fillId="0" borderId="0" xfId="21" applyNumberFormat="1" applyFont="1" applyFill="1" applyBorder="1" applyAlignment="1">
      <alignment horizontal="left" wrapText="1"/>
    </xf>
    <xf numFmtId="0" fontId="5" fillId="0" borderId="6" xfId="14" applyFont="1" applyFill="1" applyBorder="1" applyAlignment="1">
      <alignment horizontal="left" wrapText="1"/>
    </xf>
    <xf numFmtId="0" fontId="5" fillId="0" borderId="0" xfId="25" applyFont="1" applyFill="1" applyBorder="1" applyAlignment="1">
      <alignment horizontal="center" vertical="center"/>
    </xf>
    <xf numFmtId="0" fontId="7" fillId="0" borderId="0" xfId="10" applyFont="1" applyFill="1">
      <alignment horizontal="left" indent="1"/>
    </xf>
    <xf numFmtId="0" fontId="8" fillId="0" borderId="0" xfId="9" applyFont="1" applyFill="1">
      <alignment horizontal="left" indent="1"/>
    </xf>
    <xf numFmtId="0" fontId="3" fillId="0" borderId="14" xfId="15" applyFont="1" applyFill="1" applyBorder="1" applyAlignment="1">
      <alignment horizontal="center" vertical="center" wrapText="1"/>
    </xf>
    <xf numFmtId="0" fontId="3" fillId="0" borderId="15" xfId="15" applyFont="1" applyFill="1" applyBorder="1" applyAlignment="1">
      <alignment horizontal="center" vertical="center" wrapText="1"/>
    </xf>
    <xf numFmtId="49" fontId="3" fillId="0" borderId="23" xfId="15" applyNumberFormat="1" applyFont="1" applyFill="1" applyBorder="1" applyAlignment="1">
      <alignment horizontal="center" vertical="center" wrapText="1"/>
    </xf>
    <xf numFmtId="49" fontId="3" fillId="0" borderId="1" xfId="15" applyNumberFormat="1" applyFont="1" applyFill="1" applyBorder="1" applyAlignment="1">
      <alignment horizontal="center" vertical="center" wrapText="1"/>
    </xf>
    <xf numFmtId="49" fontId="3" fillId="0" borderId="16" xfId="15" applyNumberFormat="1" applyFont="1" applyFill="1" applyBorder="1" applyAlignment="1">
      <alignment horizontal="center" vertical="center" wrapText="1"/>
    </xf>
    <xf numFmtId="49" fontId="3" fillId="0" borderId="14" xfId="15" applyNumberFormat="1" applyFont="1" applyFill="1" applyBorder="1" applyAlignment="1">
      <alignment horizontal="center" vertical="center"/>
    </xf>
    <xf numFmtId="49" fontId="3" fillId="0" borderId="10" xfId="15" applyNumberFormat="1" applyFont="1" applyFill="1" applyBorder="1" applyAlignment="1">
      <alignment horizontal="center" vertical="center"/>
    </xf>
    <xf numFmtId="49" fontId="3" fillId="0" borderId="15" xfId="15" applyNumberFormat="1" applyFont="1" applyFill="1" applyBorder="1" applyAlignment="1">
      <alignment horizontal="center" vertical="center"/>
    </xf>
    <xf numFmtId="49" fontId="5" fillId="0" borderId="20" xfId="15" applyNumberFormat="1" applyFont="1" applyFill="1" applyBorder="1" applyAlignment="1">
      <alignment horizontal="center" vertical="center"/>
    </xf>
    <xf numFmtId="49" fontId="5" fillId="0" borderId="3" xfId="15" applyNumberFormat="1" applyFont="1" applyFill="1" applyBorder="1" applyAlignment="1">
      <alignment horizontal="center" vertical="center"/>
    </xf>
    <xf numFmtId="49" fontId="5" fillId="0" borderId="21" xfId="15" applyNumberFormat="1" applyFont="1" applyFill="1" applyBorder="1" applyAlignment="1">
      <alignment horizontal="center" vertical="center"/>
    </xf>
    <xf numFmtId="0" fontId="3" fillId="0" borderId="17" xfId="15" applyFont="1" applyFill="1" applyBorder="1" applyAlignment="1">
      <alignment horizontal="center" vertical="center" wrapText="1"/>
    </xf>
    <xf numFmtId="0" fontId="3" fillId="0" borderId="8" xfId="15" applyFont="1" applyFill="1" applyBorder="1" applyAlignment="1">
      <alignment horizontal="center" vertical="center" wrapText="1"/>
    </xf>
    <xf numFmtId="0" fontId="3" fillId="0" borderId="2" xfId="15" applyFont="1" applyFill="1" applyBorder="1" applyAlignment="1">
      <alignment horizontal="center" vertical="center" wrapText="1"/>
    </xf>
    <xf numFmtId="49" fontId="5" fillId="0" borderId="0" xfId="25" applyNumberFormat="1" applyFont="1" applyFill="1" applyBorder="1" applyAlignment="1">
      <alignment horizontal="center" vertical="center"/>
    </xf>
    <xf numFmtId="49" fontId="3" fillId="0" borderId="24" xfId="25" applyNumberFormat="1" applyFont="1" applyFill="1" applyBorder="1" applyAlignment="1">
      <alignment horizontal="center" vertical="center"/>
    </xf>
    <xf numFmtId="49" fontId="3" fillId="0" borderId="0" xfId="25" applyNumberFormat="1" applyFont="1" applyFill="1" applyBorder="1" applyAlignment="1">
      <alignment horizontal="center" vertical="center"/>
    </xf>
    <xf numFmtId="49" fontId="3" fillId="0" borderId="0" xfId="31" applyNumberFormat="1" applyFont="1" applyFill="1" applyBorder="1" applyAlignment="1">
      <alignment horizontal="left"/>
    </xf>
    <xf numFmtId="49" fontId="5" fillId="0" borderId="6" xfId="14" applyNumberFormat="1" applyFont="1" applyFill="1" applyBorder="1" applyAlignment="1">
      <alignment horizontal="left"/>
    </xf>
    <xf numFmtId="0" fontId="3" fillId="0" borderId="1" xfId="25" applyFont="1" applyFill="1" applyBorder="1" applyAlignment="1">
      <alignment horizontal="center" vertical="center" wrapText="1"/>
    </xf>
    <xf numFmtId="0" fontId="3" fillId="0" borderId="16" xfId="25" applyFont="1" applyFill="1" applyBorder="1" applyAlignment="1">
      <alignment horizontal="center" vertical="center" wrapText="1"/>
    </xf>
    <xf numFmtId="0" fontId="5" fillId="0" borderId="0" xfId="25" applyFont="1" applyFill="1" applyBorder="1" applyAlignment="1">
      <alignment horizontal="center" vertical="center" wrapText="1"/>
    </xf>
    <xf numFmtId="0" fontId="5" fillId="0" borderId="5" xfId="25" applyFont="1" applyFill="1" applyBorder="1" applyAlignment="1">
      <alignment horizontal="center" vertical="center" wrapText="1"/>
    </xf>
    <xf numFmtId="49" fontId="3" fillId="0" borderId="1" xfId="25" applyNumberFormat="1" applyFont="1" applyFill="1" applyBorder="1" applyAlignment="1">
      <alignment horizontal="center" vertical="center"/>
    </xf>
    <xf numFmtId="49" fontId="3" fillId="0" borderId="4" xfId="25" applyNumberFormat="1" applyFont="1" applyFill="1" applyBorder="1" applyAlignment="1">
      <alignment horizontal="center" vertical="center"/>
    </xf>
    <xf numFmtId="49" fontId="3" fillId="0" borderId="7" xfId="25" applyNumberFormat="1" applyFont="1" applyFill="1" applyBorder="1" applyAlignment="1">
      <alignment horizontal="center" vertical="center"/>
    </xf>
    <xf numFmtId="49" fontId="3" fillId="0" borderId="14" xfId="25" applyNumberFormat="1" applyFont="1" applyFill="1" applyBorder="1" applyAlignment="1">
      <alignment horizontal="center" vertical="center"/>
    </xf>
    <xf numFmtId="49" fontId="3" fillId="0" borderId="15" xfId="25" applyNumberFormat="1" applyFont="1" applyFill="1" applyBorder="1" applyAlignment="1">
      <alignment horizontal="center" vertical="center"/>
    </xf>
    <xf numFmtId="49" fontId="3" fillId="0" borderId="10" xfId="25" applyNumberFormat="1" applyFont="1" applyFill="1" applyBorder="1" applyAlignment="1">
      <alignment horizontal="center" vertical="center"/>
    </xf>
    <xf numFmtId="0" fontId="3" fillId="0" borderId="14" xfId="25" applyFont="1" applyFill="1" applyBorder="1" applyAlignment="1">
      <alignment horizontal="center" vertical="center" wrapText="1"/>
    </xf>
    <xf numFmtId="0" fontId="3" fillId="0" borderId="10" xfId="25" applyFont="1" applyFill="1" applyBorder="1" applyAlignment="1">
      <alignment horizontal="center" vertical="center" wrapText="1"/>
    </xf>
    <xf numFmtId="49" fontId="3" fillId="0" borderId="12" xfId="15" applyNumberFormat="1" applyFont="1" applyFill="1" applyBorder="1" applyAlignment="1">
      <alignment horizontal="center" vertical="center"/>
    </xf>
    <xf numFmtId="49" fontId="3" fillId="0" borderId="0" xfId="31" applyNumberFormat="1" applyFont="1" applyFill="1" applyBorder="1" applyAlignment="1">
      <alignment horizontal="left" wrapText="1"/>
    </xf>
    <xf numFmtId="49" fontId="3" fillId="0" borderId="10" xfId="25" applyNumberFormat="1" applyFont="1" applyFill="1" applyBorder="1" applyAlignment="1">
      <alignment horizontal="center" vertical="center" wrapText="1"/>
    </xf>
    <xf numFmtId="49" fontId="3" fillId="0" borderId="11" xfId="25" applyNumberFormat="1" applyFont="1" applyFill="1" applyBorder="1" applyAlignment="1">
      <alignment horizontal="center" vertical="center" wrapText="1"/>
    </xf>
    <xf numFmtId="49" fontId="5" fillId="0" borderId="14" xfId="25" applyNumberFormat="1" applyFont="1" applyFill="1" applyBorder="1" applyAlignment="1">
      <alignment horizontal="center" vertical="center" wrapText="1"/>
    </xf>
    <xf numFmtId="49" fontId="5" fillId="0" borderId="8" xfId="25" applyNumberFormat="1" applyFont="1" applyFill="1" applyBorder="1" applyAlignment="1">
      <alignment horizontal="center" vertical="center" wrapText="1"/>
    </xf>
    <xf numFmtId="49" fontId="3" fillId="0" borderId="0" xfId="21" applyNumberFormat="1" applyFont="1" applyFill="1" applyBorder="1" applyAlignment="1">
      <alignment horizontal="left" wrapText="1"/>
    </xf>
    <xf numFmtId="49" fontId="3" fillId="0" borderId="0" xfId="21" applyNumberFormat="1" applyFont="1" applyFill="1" applyBorder="1" applyAlignment="1">
      <alignment horizontal="left"/>
    </xf>
    <xf numFmtId="0" fontId="7" fillId="0" borderId="0" xfId="15" applyFont="1" applyFill="1" applyBorder="1" applyAlignment="1">
      <alignment horizontal="left" indent="1"/>
    </xf>
    <xf numFmtId="0" fontId="8" fillId="0" borderId="0" xfId="15" applyFont="1" applyFill="1" applyBorder="1" applyAlignment="1">
      <alignment horizontal="left" indent="1"/>
    </xf>
    <xf numFmtId="49" fontId="3" fillId="0" borderId="9" xfId="25" applyNumberFormat="1" applyFont="1" applyFill="1" applyBorder="1" applyAlignment="1">
      <alignment horizontal="center" vertical="center" wrapText="1"/>
    </xf>
    <xf numFmtId="0" fontId="3" fillId="0" borderId="24" xfId="15" applyFont="1" applyFill="1" applyBorder="1" applyAlignment="1">
      <alignment horizontal="center" vertical="center"/>
    </xf>
    <xf numFmtId="0" fontId="7" fillId="0" borderId="0" xfId="0" applyFont="1" applyFill="1" applyBorder="1" applyAlignment="1">
      <alignment horizontal="center"/>
    </xf>
    <xf numFmtId="49" fontId="5" fillId="0" borderId="20" xfId="0" applyNumberFormat="1" applyFont="1" applyFill="1" applyBorder="1" applyAlignment="1">
      <alignment horizontal="center" vertical="center"/>
    </xf>
    <xf numFmtId="49" fontId="5" fillId="0" borderId="22" xfId="0" applyNumberFormat="1" applyFont="1" applyFill="1" applyBorder="1" applyAlignment="1">
      <alignment horizontal="center" vertical="center"/>
    </xf>
    <xf numFmtId="0" fontId="3" fillId="0" borderId="18" xfId="0" applyFont="1" applyFill="1" applyBorder="1" applyAlignment="1">
      <alignment horizontal="center"/>
    </xf>
    <xf numFmtId="0" fontId="3" fillId="0" borderId="24" xfId="0" applyFont="1" applyFill="1" applyBorder="1" applyAlignment="1">
      <alignment horizontal="center"/>
    </xf>
    <xf numFmtId="0" fontId="5" fillId="0" borderId="0" xfId="14" applyFont="1" applyFill="1" applyBorder="1" applyAlignment="1">
      <alignment horizontal="left"/>
    </xf>
    <xf numFmtId="0" fontId="3" fillId="0" borderId="2" xfId="0" applyFont="1" applyFill="1" applyBorder="1" applyAlignment="1">
      <alignment horizontal="center" vertical="center"/>
    </xf>
    <xf numFmtId="0" fontId="3" fillId="0" borderId="11" xfId="0" applyFont="1" applyFill="1" applyBorder="1" applyAlignment="1">
      <alignment horizontal="center" vertical="center"/>
    </xf>
    <xf numFmtId="0" fontId="8" fillId="0" borderId="0" xfId="25" applyFont="1" applyFill="1" applyBorder="1" applyAlignment="1">
      <alignment horizontal="left" wrapText="1"/>
    </xf>
    <xf numFmtId="0" fontId="8" fillId="0" borderId="0" xfId="25" applyFont="1" applyFill="1" applyBorder="1" applyAlignment="1">
      <alignment horizontal="left"/>
    </xf>
    <xf numFmtId="49" fontId="3" fillId="0" borderId="0" xfId="13" applyNumberFormat="1" applyFont="1" applyFill="1" applyBorder="1" applyAlignment="1">
      <alignment horizontal="left" wrapText="1"/>
    </xf>
    <xf numFmtId="0" fontId="3" fillId="0" borderId="23" xfId="25" applyFont="1" applyFill="1" applyBorder="1" applyAlignment="1">
      <alignment horizontal="center" vertical="center" wrapText="1"/>
    </xf>
    <xf numFmtId="0" fontId="3" fillId="0" borderId="25" xfId="25" applyFont="1" applyFill="1" applyBorder="1" applyAlignment="1">
      <alignment horizontal="center" vertical="center" wrapText="1"/>
    </xf>
    <xf numFmtId="0" fontId="3" fillId="0" borderId="6" xfId="25" applyFont="1" applyFill="1" applyBorder="1" applyAlignment="1">
      <alignment horizontal="center" vertical="center"/>
    </xf>
    <xf numFmtId="0" fontId="3" fillId="0" borderId="26" xfId="25" applyFont="1" applyFill="1" applyBorder="1" applyAlignment="1">
      <alignment horizontal="center" vertical="center"/>
    </xf>
    <xf numFmtId="0" fontId="3" fillId="0" borderId="6" xfId="25" applyFont="1" applyFill="1" applyBorder="1" applyAlignment="1">
      <alignment horizontal="center" vertical="center" wrapText="1"/>
    </xf>
    <xf numFmtId="0" fontId="3" fillId="0" borderId="15" xfId="25" applyFont="1" applyFill="1" applyBorder="1" applyAlignment="1">
      <alignment horizontal="center" vertical="center" wrapText="1"/>
    </xf>
    <xf numFmtId="0" fontId="7" fillId="0" borderId="0" xfId="25" applyFont="1" applyFill="1" applyBorder="1" applyAlignment="1">
      <alignment horizontal="left" wrapText="1"/>
    </xf>
    <xf numFmtId="0" fontId="7" fillId="0" borderId="0" xfId="25" applyFont="1" applyFill="1" applyBorder="1" applyAlignment="1">
      <alignment horizontal="left"/>
    </xf>
    <xf numFmtId="49" fontId="3" fillId="0" borderId="22" xfId="25" applyNumberFormat="1" applyFont="1" applyFill="1" applyBorder="1" applyAlignment="1">
      <alignment horizontal="center" vertical="center"/>
    </xf>
    <xf numFmtId="49" fontId="3" fillId="0" borderId="5" xfId="25" applyNumberFormat="1" applyFont="1" applyFill="1" applyBorder="1" applyAlignment="1">
      <alignment horizontal="center" vertical="center"/>
    </xf>
    <xf numFmtId="0" fontId="3" fillId="0" borderId="3" xfId="25" applyFont="1" applyFill="1" applyBorder="1" applyAlignment="1">
      <alignment horizontal="center" vertical="center" wrapText="1"/>
    </xf>
    <xf numFmtId="0" fontId="3" fillId="0" borderId="22" xfId="25" applyFont="1" applyFill="1" applyBorder="1" applyAlignment="1">
      <alignment horizontal="center" vertical="center" wrapText="1"/>
    </xf>
    <xf numFmtId="0" fontId="5" fillId="0" borderId="22" xfId="25" applyFont="1" applyFill="1" applyBorder="1" applyAlignment="1">
      <alignment horizontal="center" vertical="center"/>
    </xf>
    <xf numFmtId="0" fontId="5" fillId="0" borderId="5" xfId="25" applyFont="1" applyFill="1" applyBorder="1" applyAlignment="1">
      <alignment horizontal="center" vertical="center"/>
    </xf>
    <xf numFmtId="0" fontId="5" fillId="0" borderId="6" xfId="14" applyFont="1" applyFill="1" applyBorder="1" applyAlignment="1">
      <alignment horizontal="left" vertical="center"/>
    </xf>
    <xf numFmtId="0" fontId="12" fillId="0" borderId="0" xfId="0" applyFont="1" applyFill="1" applyAlignment="1">
      <alignment horizontal="center"/>
    </xf>
    <xf numFmtId="0" fontId="5" fillId="0" borderId="20" xfId="25" applyFont="1" applyFill="1" applyBorder="1" applyAlignment="1">
      <alignment horizontal="center" vertical="center" wrapText="1"/>
    </xf>
    <xf numFmtId="0" fontId="3" fillId="0" borderId="21" xfId="25" applyFont="1" applyFill="1" applyBorder="1" applyAlignment="1">
      <alignment horizontal="center" vertical="center" wrapText="1"/>
    </xf>
    <xf numFmtId="0" fontId="3" fillId="0" borderId="5" xfId="25" applyFont="1" applyFill="1" applyBorder="1" applyAlignment="1">
      <alignment horizontal="center" vertical="center" wrapText="1"/>
    </xf>
    <xf numFmtId="49" fontId="3" fillId="0" borderId="14" xfId="25" applyNumberFormat="1" applyFont="1" applyFill="1" applyBorder="1" applyAlignment="1">
      <alignment horizontal="center" vertical="center" wrapText="1"/>
    </xf>
    <xf numFmtId="0" fontId="3" fillId="0" borderId="10" xfId="25" applyFont="1" applyFill="1" applyBorder="1" applyAlignment="1">
      <alignment horizontal="center" vertical="center"/>
    </xf>
    <xf numFmtId="0" fontId="3" fillId="0" borderId="21" xfId="25" applyFont="1" applyFill="1" applyBorder="1" applyAlignment="1">
      <alignment horizontal="center" vertical="center"/>
    </xf>
    <xf numFmtId="0" fontId="3" fillId="0" borderId="11" xfId="25" applyFont="1" applyFill="1" applyBorder="1" applyAlignment="1">
      <alignment horizontal="center" vertical="center" wrapText="1"/>
    </xf>
    <xf numFmtId="0" fontId="3" fillId="0" borderId="0" xfId="25" applyFont="1" applyFill="1" applyAlignment="1">
      <alignment horizontal="left" wrapText="1" indent="1"/>
    </xf>
    <xf numFmtId="0" fontId="5" fillId="0" borderId="0" xfId="25" applyFont="1" applyFill="1" applyBorder="1" applyAlignment="1">
      <alignment horizontal="left" wrapText="1" indent="1"/>
    </xf>
    <xf numFmtId="49" fontId="3" fillId="0" borderId="22" xfId="15" applyNumberFormat="1" applyFont="1" applyFill="1" applyBorder="1" applyAlignment="1">
      <alignment horizontal="center" vertical="center" wrapText="1"/>
    </xf>
    <xf numFmtId="49" fontId="3" fillId="0" borderId="5" xfId="15" applyNumberFormat="1" applyFont="1" applyFill="1" applyBorder="1" applyAlignment="1">
      <alignment horizontal="center" vertical="center" wrapText="1"/>
    </xf>
    <xf numFmtId="0" fontId="7" fillId="0" borderId="0" xfId="25" applyFont="1" applyFill="1" applyAlignment="1">
      <alignment wrapText="1"/>
    </xf>
  </cellXfs>
  <cellStyles count="76">
    <cellStyle name="[StdExit()]" xfId="41"/>
    <cellStyle name="boczek 1 - angielski" xfId="1"/>
    <cellStyle name="boczek 1 - polski" xfId="2"/>
    <cellStyle name="boczek 1 - polski 2" xfId="16"/>
    <cellStyle name="boczek 1 - polski 2 2" xfId="26"/>
    <cellStyle name="boczek 1 - polski 3" xfId="42"/>
    <cellStyle name="boczek 1 - polski 3 2" xfId="43"/>
    <cellStyle name="boczek 1 - polski 4" xfId="44"/>
    <cellStyle name="boczek 1 - polski 4 2" xfId="45"/>
    <cellStyle name="boczek 1 - polski 5" xfId="46"/>
    <cellStyle name="boczek 2 - angielski" xfId="3"/>
    <cellStyle name="boczek 2 - polski" xfId="4"/>
    <cellStyle name="boczek 2 - polski 2" xfId="17"/>
    <cellStyle name="boczek 2 - polski 2 2" xfId="27"/>
    <cellStyle name="boczek 2 - polski 3" xfId="47"/>
    <cellStyle name="boczek 2 - polski 3 2" xfId="48"/>
    <cellStyle name="boczek 2 - polski 4" xfId="49"/>
    <cellStyle name="boczek 2 - polski 4 2" xfId="50"/>
    <cellStyle name="boczek 2 - polski 5" xfId="51"/>
    <cellStyle name="boczek 3 - angielski" xfId="5"/>
    <cellStyle name="boczek 3 - polski" xfId="6"/>
    <cellStyle name="boczek 3 - polski 2" xfId="18"/>
    <cellStyle name="boczek 3 - polski 2 2" xfId="28"/>
    <cellStyle name="boczek 3 - polski 3" xfId="52"/>
    <cellStyle name="boczek 3 - polski 3 2" xfId="53"/>
    <cellStyle name="boczek 3 - polski 4" xfId="54"/>
    <cellStyle name="boczek 3 - polski 4 2" xfId="55"/>
    <cellStyle name="boczek 3 - polski 5" xfId="56"/>
    <cellStyle name="Hiperłącze" xfId="75" builtinId="8"/>
    <cellStyle name="liczby w tablicy bez gwiazdki" xfId="7"/>
    <cellStyle name="liczby w tablicy bez gwiazdki 2" xfId="19"/>
    <cellStyle name="liczby w tablicy bez gwiazdki 2 2" xfId="29"/>
    <cellStyle name="liczby w tablicy bez gwiazdki 3" xfId="57"/>
    <cellStyle name="liczby w tablicy bez gwiazdki 3 2" xfId="58"/>
    <cellStyle name="liczby w tablicy bez gwiazdki 4" xfId="59"/>
    <cellStyle name="liczby w tablicy bez gwiazdki 4 2" xfId="60"/>
    <cellStyle name="liczby w tablicy bez gwiazdki 5" xfId="61"/>
    <cellStyle name="liczby w tablicy z gwiazdką" xfId="8"/>
    <cellStyle name="liczby w tablicy z gwiazdką 2" xfId="20"/>
    <cellStyle name="liczby w tablicy z gwiazdką 2 2" xfId="30"/>
    <cellStyle name="liczby w tablicy z gwiazdką 3" xfId="62"/>
    <cellStyle name="liczby w tablicy z gwiazdką 3 2" xfId="63"/>
    <cellStyle name="liczby w tablicy z gwiazdką 4" xfId="64"/>
    <cellStyle name="liczby w tablicy z gwiazdką 4 2" xfId="65"/>
    <cellStyle name="liczby w tablicy z gwiazdką 5" xfId="66"/>
    <cellStyle name="Normalny" xfId="0" builtinId="0"/>
    <cellStyle name="Normalny 2" xfId="15"/>
    <cellStyle name="Normalny 2 10" xfId="32"/>
    <cellStyle name="Normalny 2 10 2 3" xfId="35"/>
    <cellStyle name="Normalny 2 11" xfId="36"/>
    <cellStyle name="Normalny 2 13" xfId="37"/>
    <cellStyle name="Normalny 2 13 2 2" xfId="38"/>
    <cellStyle name="Normalny 2 13 4" xfId="39"/>
    <cellStyle name="Normalny 2 2" xfId="25"/>
    <cellStyle name="Normalny 2 3" xfId="67"/>
    <cellStyle name="Normalny 2 4 2 2 2" xfId="34"/>
    <cellStyle name="Normalny 2 4 4 2 2" xfId="33"/>
    <cellStyle name="Normalny 3" xfId="22"/>
    <cellStyle name="Normalny 4" xfId="73"/>
    <cellStyle name="Normalny 4 2" xfId="74"/>
    <cellStyle name="Normalny_Arkusz1" xfId="40"/>
    <cellStyle name="Notka - angielska" xfId="9"/>
    <cellStyle name="Notka - angielska 2" xfId="23"/>
    <cellStyle name="Notka - polska" xfId="10"/>
    <cellStyle name="Notka - polska 2" xfId="24"/>
    <cellStyle name="Stan w dniu - angielski" xfId="11"/>
    <cellStyle name="Stan w dniu - polski" xfId="12"/>
    <cellStyle name="Tytuł tablicy - polski" xfId="13"/>
    <cellStyle name="Tytuł tablicy - polski 2" xfId="21"/>
    <cellStyle name="Tytuł tablicy - polski 2 2" xfId="31"/>
    <cellStyle name="Tytuł tablicy - polski 3" xfId="68"/>
    <cellStyle name="Tytuł tablicy - polski 3 2" xfId="69"/>
    <cellStyle name="Tytuł tablicy - polski 4" xfId="70"/>
    <cellStyle name="Tytuł tablicy - polski 4 2" xfId="71"/>
    <cellStyle name="Tytuł tablicy - polski 5" xfId="72"/>
    <cellStyle name="Tytuł tablicy angielski"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4"/>
  <sheetViews>
    <sheetView tabSelected="1" workbookViewId="0">
      <selection activeCell="A3" sqref="A3"/>
    </sheetView>
  </sheetViews>
  <sheetFormatPr defaultRowHeight="12.75"/>
  <cols>
    <col min="1" max="16384" width="9.140625" style="322"/>
  </cols>
  <sheetData>
    <row r="1" spans="1:15">
      <c r="A1" s="321" t="s">
        <v>575</v>
      </c>
    </row>
    <row r="2" spans="1:15">
      <c r="A2" s="323" t="s">
        <v>576</v>
      </c>
    </row>
    <row r="4" spans="1:15">
      <c r="A4" s="328" t="s">
        <v>580</v>
      </c>
    </row>
    <row r="5" spans="1:15">
      <c r="A5" s="328" t="s">
        <v>414</v>
      </c>
      <c r="B5" s="328"/>
      <c r="C5" s="328"/>
      <c r="D5" s="328"/>
    </row>
    <row r="7" spans="1:15">
      <c r="A7" s="328" t="s">
        <v>581</v>
      </c>
    </row>
    <row r="8" spans="1:15">
      <c r="A8" s="329" t="s">
        <v>414</v>
      </c>
    </row>
    <row r="9" spans="1:15">
      <c r="A9" s="328"/>
      <c r="B9" s="328"/>
      <c r="C9" s="328"/>
      <c r="D9" s="328"/>
      <c r="E9" s="328"/>
      <c r="F9" s="328"/>
      <c r="G9" s="328"/>
      <c r="H9" s="328"/>
      <c r="I9" s="328"/>
      <c r="J9" s="328"/>
      <c r="K9" s="328"/>
      <c r="L9" s="328"/>
      <c r="M9" s="328"/>
      <c r="N9" s="328"/>
      <c r="O9" s="328"/>
    </row>
    <row r="10" spans="1:15">
      <c r="A10" s="328" t="s">
        <v>582</v>
      </c>
      <c r="B10" s="328"/>
      <c r="C10" s="328"/>
      <c r="D10" s="328"/>
      <c r="E10" s="328"/>
      <c r="F10" s="328"/>
      <c r="G10" s="328"/>
      <c r="H10" s="328"/>
      <c r="I10" s="328"/>
      <c r="J10" s="328"/>
      <c r="K10" s="328"/>
      <c r="L10" s="328"/>
      <c r="M10" s="328"/>
      <c r="N10" s="328"/>
      <c r="O10" s="328"/>
    </row>
    <row r="11" spans="1:15">
      <c r="A11" s="328" t="s">
        <v>414</v>
      </c>
      <c r="B11" s="328"/>
      <c r="C11" s="328"/>
      <c r="D11" s="328"/>
      <c r="E11" s="328"/>
      <c r="F11" s="328"/>
      <c r="G11" s="328"/>
      <c r="H11" s="328"/>
      <c r="I11" s="328"/>
      <c r="J11" s="328"/>
      <c r="K11" s="328"/>
      <c r="L11" s="328"/>
      <c r="M11" s="328"/>
      <c r="N11" s="328"/>
      <c r="O11" s="328"/>
    </row>
    <row r="12" spans="1:15">
      <c r="A12" s="328"/>
      <c r="B12" s="328"/>
      <c r="C12" s="328"/>
      <c r="D12" s="328"/>
      <c r="E12" s="328"/>
      <c r="F12" s="328"/>
      <c r="G12" s="328"/>
      <c r="H12" s="328"/>
      <c r="I12" s="328"/>
      <c r="J12" s="328"/>
      <c r="K12" s="328"/>
      <c r="L12" s="328"/>
      <c r="M12" s="328"/>
      <c r="N12" s="328"/>
      <c r="O12" s="328"/>
    </row>
    <row r="13" spans="1:15">
      <c r="A13" s="328" t="s">
        <v>583</v>
      </c>
      <c r="B13" s="328"/>
      <c r="C13" s="328"/>
      <c r="D13" s="328"/>
      <c r="E13" s="328"/>
      <c r="F13" s="328"/>
      <c r="G13" s="328"/>
      <c r="H13" s="328"/>
      <c r="I13" s="328"/>
      <c r="J13" s="328"/>
      <c r="K13" s="328"/>
      <c r="L13" s="328"/>
      <c r="M13" s="328"/>
      <c r="N13" s="328"/>
      <c r="O13" s="328"/>
    </row>
    <row r="14" spans="1:15">
      <c r="A14" s="328" t="s">
        <v>420</v>
      </c>
      <c r="B14" s="328"/>
      <c r="C14" s="328"/>
      <c r="D14" s="328"/>
      <c r="E14" s="328"/>
      <c r="F14" s="328"/>
      <c r="G14" s="328"/>
      <c r="H14" s="328"/>
      <c r="I14" s="328"/>
      <c r="J14" s="328"/>
      <c r="K14" s="328"/>
      <c r="L14" s="328"/>
      <c r="M14" s="328"/>
      <c r="N14" s="328"/>
      <c r="O14" s="328"/>
    </row>
    <row r="15" spans="1:15">
      <c r="A15" s="328"/>
      <c r="B15" s="328"/>
      <c r="C15" s="328"/>
      <c r="D15" s="328"/>
      <c r="E15" s="328"/>
      <c r="F15" s="328"/>
      <c r="G15" s="328"/>
      <c r="H15" s="328"/>
      <c r="I15" s="328"/>
      <c r="J15" s="328"/>
      <c r="K15" s="328"/>
      <c r="L15" s="328"/>
      <c r="M15" s="328"/>
      <c r="N15" s="328"/>
      <c r="O15" s="328"/>
    </row>
    <row r="16" spans="1:15">
      <c r="A16" s="328" t="s">
        <v>584</v>
      </c>
      <c r="B16" s="328"/>
      <c r="C16" s="328"/>
      <c r="D16" s="328"/>
      <c r="E16" s="328"/>
      <c r="F16" s="328"/>
      <c r="G16" s="328"/>
      <c r="H16" s="328"/>
      <c r="I16" s="328"/>
      <c r="J16" s="328"/>
      <c r="K16" s="328"/>
      <c r="L16" s="328"/>
      <c r="M16" s="328"/>
      <c r="N16" s="328"/>
      <c r="O16" s="328"/>
    </row>
    <row r="17" spans="1:15">
      <c r="A17" s="328" t="s">
        <v>421</v>
      </c>
      <c r="B17" s="328"/>
      <c r="C17" s="328"/>
      <c r="D17" s="328"/>
      <c r="E17" s="328"/>
      <c r="F17" s="328"/>
      <c r="G17" s="328"/>
      <c r="H17" s="328"/>
      <c r="I17" s="328"/>
      <c r="J17" s="328"/>
      <c r="K17" s="328"/>
      <c r="L17" s="328"/>
      <c r="M17" s="328"/>
      <c r="N17" s="328"/>
      <c r="O17" s="328"/>
    </row>
    <row r="18" spans="1:15">
      <c r="A18" s="328"/>
      <c r="B18" s="328"/>
      <c r="C18" s="328"/>
      <c r="D18" s="328"/>
      <c r="E18" s="328"/>
      <c r="F18" s="328"/>
      <c r="G18" s="328"/>
      <c r="H18" s="328"/>
      <c r="I18" s="328"/>
      <c r="J18" s="328"/>
      <c r="K18" s="328"/>
      <c r="L18" s="328"/>
      <c r="M18" s="328"/>
      <c r="N18" s="328"/>
      <c r="O18" s="328"/>
    </row>
    <row r="19" spans="1:15">
      <c r="A19" s="328" t="s">
        <v>585</v>
      </c>
      <c r="B19" s="328"/>
      <c r="C19" s="328"/>
      <c r="D19" s="328"/>
      <c r="E19" s="328"/>
      <c r="F19" s="328"/>
      <c r="G19" s="328"/>
      <c r="H19" s="328"/>
      <c r="I19" s="328"/>
      <c r="J19" s="328"/>
      <c r="K19" s="328"/>
      <c r="L19" s="328"/>
      <c r="M19" s="328"/>
      <c r="N19" s="328"/>
      <c r="O19" s="328"/>
    </row>
    <row r="20" spans="1:15">
      <c r="A20" s="328" t="s">
        <v>422</v>
      </c>
      <c r="B20" s="328"/>
      <c r="C20" s="328"/>
      <c r="D20" s="328"/>
      <c r="E20" s="328"/>
      <c r="F20" s="328"/>
      <c r="G20" s="328"/>
      <c r="H20" s="328"/>
      <c r="I20" s="328"/>
      <c r="J20" s="328"/>
      <c r="K20" s="328"/>
      <c r="L20" s="328"/>
      <c r="M20" s="328"/>
      <c r="N20" s="328"/>
      <c r="O20" s="328"/>
    </row>
    <row r="21" spans="1:15">
      <c r="A21" s="328"/>
      <c r="B21" s="328"/>
      <c r="C21" s="328"/>
      <c r="D21" s="328"/>
      <c r="E21" s="328"/>
      <c r="F21" s="328"/>
      <c r="G21" s="328"/>
      <c r="H21" s="328"/>
      <c r="I21" s="328"/>
      <c r="J21" s="328"/>
      <c r="K21" s="328"/>
      <c r="L21" s="328"/>
      <c r="M21" s="328"/>
      <c r="N21" s="328"/>
      <c r="O21" s="328"/>
    </row>
    <row r="22" spans="1:15">
      <c r="A22" s="328" t="s">
        <v>586</v>
      </c>
      <c r="B22" s="328"/>
      <c r="C22" s="328"/>
      <c r="D22" s="328"/>
      <c r="E22" s="328"/>
      <c r="F22" s="328"/>
      <c r="G22" s="328"/>
      <c r="H22" s="328"/>
      <c r="I22" s="328"/>
      <c r="J22" s="328"/>
      <c r="K22" s="328"/>
      <c r="L22" s="328"/>
      <c r="M22" s="328"/>
      <c r="N22" s="328"/>
      <c r="O22" s="328"/>
    </row>
    <row r="23" spans="1:15" ht="12.75" customHeight="1">
      <c r="A23" s="328" t="s">
        <v>427</v>
      </c>
      <c r="B23" s="328"/>
      <c r="C23" s="328"/>
      <c r="D23" s="328"/>
      <c r="E23" s="328"/>
      <c r="F23" s="328"/>
      <c r="G23" s="328"/>
      <c r="H23" s="328"/>
      <c r="I23" s="328"/>
      <c r="J23" s="328"/>
      <c r="K23" s="328"/>
      <c r="L23" s="328"/>
      <c r="M23" s="328"/>
      <c r="N23" s="328"/>
      <c r="O23" s="328"/>
    </row>
    <row r="24" spans="1:15">
      <c r="A24" s="328"/>
      <c r="B24" s="328"/>
      <c r="C24" s="328"/>
      <c r="D24" s="328"/>
      <c r="E24" s="328"/>
      <c r="F24" s="328"/>
      <c r="G24" s="328"/>
      <c r="H24" s="328"/>
      <c r="I24" s="328"/>
      <c r="J24" s="328"/>
      <c r="K24" s="328"/>
      <c r="L24" s="328"/>
      <c r="M24" s="328"/>
      <c r="N24" s="328"/>
      <c r="O24" s="328"/>
    </row>
    <row r="25" spans="1:15">
      <c r="A25" s="328" t="s">
        <v>587</v>
      </c>
      <c r="B25" s="328"/>
      <c r="C25" s="328"/>
      <c r="D25" s="328"/>
      <c r="E25" s="328"/>
      <c r="F25" s="328"/>
      <c r="G25" s="328"/>
      <c r="H25" s="328"/>
      <c r="I25" s="328"/>
      <c r="J25" s="328"/>
      <c r="K25" s="328"/>
      <c r="L25" s="328"/>
      <c r="M25" s="328"/>
      <c r="N25" s="328"/>
      <c r="O25" s="328"/>
    </row>
    <row r="26" spans="1:15">
      <c r="A26" s="328" t="s">
        <v>588</v>
      </c>
      <c r="B26" s="328"/>
      <c r="C26" s="328"/>
      <c r="D26" s="328"/>
      <c r="E26" s="328"/>
      <c r="F26" s="328"/>
      <c r="G26" s="328"/>
      <c r="H26" s="328"/>
      <c r="I26" s="328"/>
      <c r="J26" s="328"/>
      <c r="K26" s="328"/>
      <c r="L26" s="328"/>
      <c r="M26" s="328"/>
      <c r="N26" s="328"/>
      <c r="O26" s="328"/>
    </row>
    <row r="27" spans="1:15">
      <c r="A27" s="328"/>
      <c r="B27" s="328"/>
      <c r="C27" s="328"/>
      <c r="D27" s="328"/>
      <c r="E27" s="328"/>
      <c r="F27" s="328"/>
      <c r="G27" s="328"/>
      <c r="H27" s="328"/>
      <c r="I27" s="328"/>
      <c r="J27" s="328"/>
      <c r="K27" s="328"/>
      <c r="L27" s="328"/>
      <c r="M27" s="328"/>
      <c r="N27" s="328"/>
      <c r="O27" s="328"/>
    </row>
    <row r="28" spans="1:15">
      <c r="A28" s="328" t="s">
        <v>589</v>
      </c>
      <c r="B28" s="328"/>
      <c r="C28" s="328"/>
      <c r="D28" s="328"/>
      <c r="E28" s="328"/>
      <c r="F28" s="328"/>
      <c r="G28" s="328"/>
      <c r="H28" s="328"/>
      <c r="I28" s="328"/>
      <c r="J28" s="328"/>
      <c r="K28" s="328"/>
      <c r="L28" s="328"/>
      <c r="M28" s="328"/>
      <c r="N28" s="328"/>
      <c r="O28" s="328"/>
    </row>
    <row r="29" spans="1:15">
      <c r="A29" s="328" t="s">
        <v>689</v>
      </c>
      <c r="B29" s="328"/>
      <c r="C29" s="328"/>
      <c r="D29" s="328"/>
      <c r="E29" s="328"/>
      <c r="F29" s="328"/>
      <c r="G29" s="328"/>
      <c r="H29" s="328"/>
      <c r="I29" s="328"/>
      <c r="J29" s="328"/>
      <c r="K29" s="328"/>
      <c r="L29" s="328"/>
      <c r="M29" s="328"/>
      <c r="N29" s="328"/>
      <c r="O29" s="328"/>
    </row>
    <row r="30" spans="1:15">
      <c r="A30" s="328"/>
      <c r="B30" s="328"/>
      <c r="C30" s="328"/>
      <c r="D30" s="328"/>
      <c r="E30" s="328"/>
      <c r="F30" s="328"/>
      <c r="G30" s="328"/>
      <c r="H30" s="328"/>
      <c r="I30" s="328"/>
      <c r="J30" s="328"/>
      <c r="K30" s="328"/>
      <c r="L30" s="328"/>
      <c r="M30" s="328"/>
      <c r="N30" s="328"/>
      <c r="O30" s="328"/>
    </row>
    <row r="31" spans="1:15" ht="12.75" customHeight="1">
      <c r="A31" s="328" t="s">
        <v>590</v>
      </c>
      <c r="B31" s="328"/>
      <c r="C31" s="328"/>
      <c r="D31" s="328"/>
      <c r="E31" s="328"/>
      <c r="F31" s="328"/>
      <c r="G31" s="328"/>
      <c r="H31" s="328"/>
      <c r="I31" s="328"/>
      <c r="J31" s="328"/>
      <c r="K31" s="328"/>
      <c r="L31" s="328"/>
      <c r="M31" s="328"/>
      <c r="N31" s="328"/>
      <c r="O31" s="328"/>
    </row>
    <row r="32" spans="1:15" ht="12.75" customHeight="1">
      <c r="A32" s="328" t="s">
        <v>691</v>
      </c>
      <c r="B32" s="328"/>
      <c r="C32" s="328"/>
      <c r="D32" s="328"/>
      <c r="E32" s="328"/>
      <c r="F32" s="328"/>
      <c r="G32" s="328"/>
      <c r="H32" s="328"/>
      <c r="I32" s="328"/>
      <c r="J32" s="328"/>
      <c r="K32" s="328"/>
      <c r="L32" s="328"/>
      <c r="M32" s="328"/>
      <c r="N32" s="328"/>
      <c r="O32" s="328"/>
    </row>
    <row r="33" spans="1:15">
      <c r="A33" s="328"/>
      <c r="B33" s="328"/>
      <c r="C33" s="328"/>
      <c r="D33" s="328"/>
      <c r="E33" s="328"/>
      <c r="F33" s="328"/>
      <c r="G33" s="328"/>
      <c r="H33" s="328"/>
      <c r="I33" s="328"/>
      <c r="J33" s="328"/>
      <c r="K33" s="328"/>
      <c r="L33" s="328"/>
      <c r="M33" s="328"/>
      <c r="N33" s="328"/>
      <c r="O33" s="328"/>
    </row>
    <row r="34" spans="1:15">
      <c r="A34" s="328" t="s">
        <v>591</v>
      </c>
      <c r="B34" s="328"/>
      <c r="C34" s="328"/>
      <c r="D34" s="328"/>
      <c r="E34" s="328"/>
      <c r="F34" s="328"/>
      <c r="G34" s="328"/>
      <c r="H34" s="328"/>
      <c r="I34" s="328"/>
      <c r="J34" s="328"/>
      <c r="K34" s="328"/>
      <c r="L34" s="328"/>
      <c r="M34" s="328"/>
      <c r="N34" s="328"/>
      <c r="O34" s="328"/>
    </row>
    <row r="35" spans="1:15">
      <c r="A35" s="328" t="s">
        <v>486</v>
      </c>
      <c r="B35" s="328"/>
      <c r="C35" s="328"/>
      <c r="D35" s="328"/>
      <c r="E35" s="328"/>
      <c r="F35" s="328"/>
      <c r="G35" s="328"/>
      <c r="H35" s="328"/>
      <c r="I35" s="328"/>
      <c r="J35" s="328"/>
      <c r="K35" s="328"/>
      <c r="L35" s="328"/>
      <c r="M35" s="328"/>
      <c r="N35" s="328"/>
      <c r="O35" s="328"/>
    </row>
    <row r="36" spans="1:15">
      <c r="A36" s="328"/>
      <c r="B36" s="328"/>
      <c r="C36" s="328"/>
      <c r="D36" s="328"/>
      <c r="E36" s="328"/>
      <c r="F36" s="328"/>
      <c r="G36" s="328"/>
      <c r="H36" s="328"/>
      <c r="I36" s="328"/>
      <c r="J36" s="328"/>
      <c r="K36" s="328"/>
      <c r="L36" s="328"/>
      <c r="M36" s="328"/>
      <c r="N36" s="328"/>
      <c r="O36" s="328"/>
    </row>
    <row r="37" spans="1:15">
      <c r="A37" s="328" t="s">
        <v>592</v>
      </c>
      <c r="B37" s="328"/>
      <c r="C37" s="328"/>
      <c r="D37" s="328"/>
      <c r="E37" s="328"/>
      <c r="F37" s="328"/>
      <c r="G37" s="328"/>
      <c r="H37" s="328"/>
      <c r="I37" s="328"/>
      <c r="J37" s="328"/>
      <c r="K37" s="328"/>
      <c r="L37" s="328"/>
      <c r="M37" s="328"/>
      <c r="N37" s="328"/>
      <c r="O37" s="328"/>
    </row>
    <row r="38" spans="1:15">
      <c r="A38" s="328" t="s">
        <v>559</v>
      </c>
      <c r="B38" s="328"/>
      <c r="C38" s="328"/>
      <c r="D38" s="328"/>
      <c r="E38" s="328"/>
      <c r="F38" s="328"/>
      <c r="G38" s="328"/>
      <c r="H38" s="328"/>
      <c r="I38" s="328"/>
      <c r="J38" s="328"/>
      <c r="K38" s="328"/>
      <c r="L38" s="328"/>
      <c r="M38" s="328"/>
      <c r="N38" s="328"/>
      <c r="O38" s="328"/>
    </row>
    <row r="39" spans="1:15">
      <c r="A39" s="328"/>
      <c r="B39" s="328"/>
      <c r="C39" s="328"/>
      <c r="D39" s="328"/>
      <c r="E39" s="328"/>
      <c r="F39" s="328"/>
      <c r="G39" s="328"/>
      <c r="H39" s="328"/>
      <c r="I39" s="328"/>
      <c r="J39" s="328"/>
      <c r="K39" s="328"/>
      <c r="L39" s="328"/>
      <c r="M39" s="328"/>
      <c r="N39" s="328"/>
      <c r="O39" s="328"/>
    </row>
    <row r="40" spans="1:15">
      <c r="A40" s="328" t="s">
        <v>593</v>
      </c>
      <c r="B40" s="328"/>
      <c r="C40" s="328"/>
      <c r="D40" s="328"/>
      <c r="E40" s="328"/>
      <c r="F40" s="328"/>
      <c r="G40" s="328"/>
      <c r="H40" s="328"/>
      <c r="I40" s="328"/>
      <c r="J40" s="328"/>
      <c r="K40" s="328"/>
      <c r="L40" s="328"/>
      <c r="M40" s="328"/>
      <c r="N40" s="328"/>
      <c r="O40" s="328"/>
    </row>
    <row r="41" spans="1:15">
      <c r="A41" s="328" t="s">
        <v>442</v>
      </c>
      <c r="B41" s="328"/>
      <c r="C41" s="328"/>
      <c r="D41" s="328"/>
      <c r="E41" s="328"/>
      <c r="F41" s="328"/>
      <c r="G41" s="328"/>
      <c r="H41" s="328"/>
      <c r="I41" s="328"/>
      <c r="J41" s="328"/>
      <c r="K41" s="328"/>
      <c r="L41" s="328"/>
      <c r="M41" s="328"/>
      <c r="N41" s="328"/>
      <c r="O41" s="328"/>
    </row>
    <row r="42" spans="1:15">
      <c r="A42" s="328"/>
      <c r="B42" s="328"/>
      <c r="C42" s="328"/>
      <c r="D42" s="328"/>
      <c r="E42" s="328"/>
      <c r="F42" s="328"/>
      <c r="G42" s="328"/>
      <c r="H42" s="328"/>
      <c r="I42" s="328"/>
      <c r="J42" s="328"/>
      <c r="K42" s="328"/>
      <c r="L42" s="328"/>
      <c r="M42" s="328"/>
      <c r="N42" s="328"/>
      <c r="O42" s="328"/>
    </row>
    <row r="43" spans="1:15">
      <c r="A43" s="328" t="s">
        <v>594</v>
      </c>
      <c r="B43" s="328"/>
      <c r="C43" s="328"/>
      <c r="D43" s="328"/>
      <c r="E43" s="328"/>
      <c r="F43" s="328"/>
      <c r="G43" s="328"/>
      <c r="H43" s="328"/>
      <c r="I43" s="328"/>
      <c r="J43" s="328"/>
      <c r="K43" s="328"/>
      <c r="L43" s="328"/>
      <c r="M43" s="328"/>
      <c r="N43" s="328"/>
      <c r="O43" s="328"/>
    </row>
    <row r="44" spans="1:15">
      <c r="A44" s="328" t="s">
        <v>595</v>
      </c>
      <c r="B44" s="328"/>
      <c r="C44" s="328"/>
      <c r="D44" s="328"/>
      <c r="E44" s="328"/>
      <c r="F44" s="328"/>
      <c r="G44" s="328"/>
      <c r="H44" s="328"/>
      <c r="I44" s="328"/>
      <c r="J44" s="328"/>
      <c r="K44" s="328"/>
      <c r="L44" s="328"/>
      <c r="M44" s="328"/>
      <c r="N44" s="328"/>
      <c r="O44" s="328"/>
    </row>
    <row r="45" spans="1:15">
      <c r="A45" s="328"/>
      <c r="B45" s="328"/>
      <c r="C45" s="328"/>
      <c r="D45" s="328"/>
      <c r="E45" s="328"/>
      <c r="F45" s="328"/>
      <c r="G45" s="328"/>
      <c r="H45" s="328"/>
      <c r="I45" s="328"/>
      <c r="J45" s="328"/>
      <c r="K45" s="328"/>
      <c r="L45" s="328"/>
      <c r="M45" s="328"/>
      <c r="N45" s="328"/>
      <c r="O45" s="328"/>
    </row>
    <row r="46" spans="1:15">
      <c r="A46" s="328" t="s">
        <v>596</v>
      </c>
      <c r="B46" s="328"/>
      <c r="C46" s="328"/>
      <c r="D46" s="328"/>
      <c r="E46" s="328"/>
      <c r="F46" s="328"/>
      <c r="G46" s="328"/>
      <c r="H46" s="328"/>
      <c r="I46" s="328"/>
      <c r="J46" s="328"/>
      <c r="K46" s="328"/>
      <c r="L46" s="328"/>
      <c r="M46" s="328"/>
      <c r="N46" s="328"/>
      <c r="O46" s="328"/>
    </row>
    <row r="47" spans="1:15">
      <c r="A47" s="328" t="s">
        <v>112</v>
      </c>
      <c r="B47" s="328"/>
      <c r="C47" s="328"/>
      <c r="D47" s="328"/>
      <c r="E47" s="328"/>
      <c r="F47" s="328"/>
      <c r="G47" s="328"/>
      <c r="H47" s="328"/>
      <c r="I47" s="328"/>
      <c r="J47" s="328"/>
      <c r="K47" s="328"/>
      <c r="L47" s="328"/>
      <c r="M47" s="328"/>
      <c r="N47" s="328"/>
      <c r="O47" s="328"/>
    </row>
    <row r="48" spans="1:15">
      <c r="A48" s="328"/>
      <c r="B48" s="328"/>
      <c r="C48" s="328"/>
      <c r="D48" s="328"/>
      <c r="E48" s="328"/>
      <c r="F48" s="328"/>
      <c r="G48" s="328"/>
      <c r="H48" s="328"/>
      <c r="I48" s="328"/>
      <c r="J48" s="328"/>
      <c r="K48" s="328"/>
      <c r="L48" s="328"/>
      <c r="M48" s="328"/>
      <c r="N48" s="328"/>
      <c r="O48" s="328"/>
    </row>
    <row r="49" spans="1:15">
      <c r="A49" s="328" t="s">
        <v>597</v>
      </c>
      <c r="B49" s="328"/>
      <c r="C49" s="328"/>
      <c r="D49" s="328"/>
      <c r="E49" s="328"/>
      <c r="F49" s="328"/>
      <c r="G49" s="328"/>
      <c r="H49" s="328"/>
      <c r="I49" s="328"/>
      <c r="J49" s="328"/>
      <c r="K49" s="328"/>
      <c r="L49" s="328"/>
      <c r="M49" s="328"/>
      <c r="N49" s="328"/>
      <c r="O49" s="328"/>
    </row>
    <row r="50" spans="1:15">
      <c r="A50" s="328" t="s">
        <v>640</v>
      </c>
      <c r="B50" s="328"/>
      <c r="C50" s="328"/>
      <c r="D50" s="328"/>
      <c r="E50" s="328"/>
      <c r="F50" s="328"/>
      <c r="G50" s="328"/>
      <c r="H50" s="328"/>
      <c r="I50" s="328"/>
      <c r="J50" s="328"/>
      <c r="K50" s="328"/>
      <c r="L50" s="328"/>
      <c r="M50" s="328"/>
      <c r="N50" s="328"/>
      <c r="O50" s="328"/>
    </row>
    <row r="51" spans="1:15">
      <c r="A51" s="328"/>
      <c r="B51" s="328"/>
      <c r="C51" s="328"/>
      <c r="D51" s="328"/>
      <c r="E51" s="328"/>
      <c r="F51" s="328"/>
      <c r="G51" s="328"/>
      <c r="H51" s="328"/>
      <c r="I51" s="328"/>
      <c r="J51" s="328"/>
      <c r="K51" s="328"/>
      <c r="L51" s="328"/>
      <c r="M51" s="328"/>
      <c r="N51" s="328"/>
      <c r="O51" s="328"/>
    </row>
    <row r="52" spans="1:15">
      <c r="A52" s="328" t="s">
        <v>598</v>
      </c>
      <c r="B52" s="328"/>
      <c r="C52" s="328"/>
      <c r="D52" s="328"/>
      <c r="E52" s="328"/>
      <c r="F52" s="328"/>
      <c r="G52" s="328"/>
      <c r="H52" s="328"/>
      <c r="I52" s="328"/>
      <c r="J52" s="328"/>
      <c r="K52" s="328"/>
      <c r="L52" s="328"/>
      <c r="M52" s="328"/>
      <c r="N52" s="328"/>
      <c r="O52" s="328"/>
    </row>
    <row r="53" spans="1:15">
      <c r="A53" s="328" t="s">
        <v>561</v>
      </c>
      <c r="B53" s="328"/>
      <c r="C53" s="328"/>
      <c r="D53" s="328"/>
      <c r="E53" s="328"/>
      <c r="F53" s="328"/>
      <c r="G53" s="328"/>
      <c r="H53" s="328"/>
      <c r="I53" s="328"/>
      <c r="J53" s="328"/>
      <c r="K53" s="328"/>
      <c r="L53" s="328"/>
      <c r="M53" s="328"/>
      <c r="N53" s="328"/>
      <c r="O53" s="328"/>
    </row>
    <row r="54" spans="1:15">
      <c r="A54" s="328"/>
      <c r="B54" s="328"/>
      <c r="C54" s="328"/>
      <c r="D54" s="328"/>
      <c r="E54" s="328"/>
      <c r="F54" s="328"/>
      <c r="G54" s="328"/>
      <c r="H54" s="328"/>
      <c r="I54" s="328"/>
      <c r="J54" s="328"/>
      <c r="K54" s="328"/>
      <c r="L54" s="328"/>
      <c r="M54" s="328"/>
      <c r="N54" s="328"/>
      <c r="O54" s="328"/>
    </row>
    <row r="55" spans="1:15" ht="12.75" customHeight="1">
      <c r="A55" s="328" t="s">
        <v>599</v>
      </c>
      <c r="B55" s="328"/>
      <c r="C55" s="328"/>
      <c r="D55" s="328"/>
      <c r="E55" s="328"/>
      <c r="F55" s="328"/>
      <c r="G55" s="328"/>
      <c r="H55" s="328"/>
      <c r="I55" s="328"/>
      <c r="J55" s="328"/>
      <c r="K55" s="328"/>
      <c r="L55" s="328"/>
      <c r="M55" s="328"/>
      <c r="N55" s="328"/>
      <c r="O55" s="328"/>
    </row>
    <row r="56" spans="1:15" ht="12.75" customHeight="1">
      <c r="A56" s="328" t="s">
        <v>579</v>
      </c>
      <c r="B56" s="328"/>
      <c r="C56" s="328"/>
      <c r="D56" s="328"/>
      <c r="E56" s="328"/>
      <c r="F56" s="328"/>
      <c r="G56" s="328"/>
      <c r="H56" s="328"/>
      <c r="I56" s="328"/>
      <c r="J56" s="328"/>
      <c r="K56" s="328"/>
      <c r="L56" s="328"/>
      <c r="M56" s="328"/>
      <c r="N56" s="328"/>
      <c r="O56" s="328"/>
    </row>
    <row r="57" spans="1:15">
      <c r="A57" s="328"/>
      <c r="B57" s="328"/>
      <c r="C57" s="328"/>
      <c r="D57" s="328"/>
      <c r="E57" s="328"/>
      <c r="F57" s="328"/>
      <c r="G57" s="328"/>
      <c r="H57" s="328"/>
      <c r="I57" s="328"/>
      <c r="J57" s="328"/>
      <c r="K57" s="328"/>
      <c r="L57" s="328"/>
      <c r="M57" s="328"/>
      <c r="N57" s="328"/>
      <c r="O57" s="328"/>
    </row>
    <row r="58" spans="1:15">
      <c r="A58" s="328" t="s">
        <v>600</v>
      </c>
      <c r="B58" s="328"/>
      <c r="C58" s="328"/>
      <c r="D58" s="328"/>
      <c r="E58" s="328"/>
      <c r="F58" s="328"/>
      <c r="G58" s="328"/>
      <c r="H58" s="328"/>
      <c r="I58" s="328"/>
      <c r="J58" s="328"/>
      <c r="K58" s="328"/>
      <c r="L58" s="328"/>
      <c r="M58" s="328"/>
      <c r="N58" s="328"/>
      <c r="O58" s="328"/>
    </row>
    <row r="59" spans="1:15">
      <c r="A59" s="328" t="s">
        <v>601</v>
      </c>
      <c r="B59" s="328"/>
      <c r="C59" s="328"/>
      <c r="D59" s="328"/>
      <c r="E59" s="328"/>
      <c r="F59" s="328"/>
      <c r="G59" s="328"/>
      <c r="H59" s="328"/>
      <c r="I59" s="328"/>
      <c r="J59" s="328"/>
      <c r="K59" s="328"/>
      <c r="L59" s="328"/>
      <c r="M59" s="328"/>
      <c r="N59" s="328"/>
      <c r="O59" s="328"/>
    </row>
    <row r="60" spans="1:15">
      <c r="A60" s="328"/>
      <c r="B60" s="328"/>
      <c r="C60" s="328"/>
      <c r="D60" s="328"/>
      <c r="E60" s="328"/>
      <c r="F60" s="328"/>
      <c r="G60" s="328"/>
      <c r="H60" s="328"/>
      <c r="I60" s="328"/>
      <c r="J60" s="328"/>
      <c r="K60" s="328"/>
      <c r="L60" s="328"/>
      <c r="M60" s="328"/>
      <c r="N60" s="328"/>
      <c r="O60" s="328"/>
    </row>
    <row r="61" spans="1:15" ht="12.75" customHeight="1">
      <c r="A61" s="328" t="s">
        <v>613</v>
      </c>
      <c r="B61" s="328"/>
      <c r="C61" s="328"/>
      <c r="D61" s="328"/>
      <c r="E61" s="328"/>
      <c r="F61" s="328"/>
      <c r="G61" s="328"/>
      <c r="H61" s="328"/>
      <c r="I61" s="328"/>
      <c r="J61" s="328"/>
      <c r="K61" s="328"/>
      <c r="L61" s="328"/>
      <c r="M61" s="328"/>
      <c r="N61" s="328"/>
      <c r="O61" s="328"/>
    </row>
    <row r="62" spans="1:15" ht="12.75" customHeight="1">
      <c r="A62" s="328" t="s">
        <v>602</v>
      </c>
      <c r="B62" s="328"/>
      <c r="C62" s="328"/>
      <c r="D62" s="328"/>
      <c r="E62" s="328"/>
      <c r="F62" s="328"/>
      <c r="G62" s="328"/>
      <c r="H62" s="328"/>
      <c r="I62" s="328"/>
      <c r="J62" s="328"/>
      <c r="K62" s="328"/>
      <c r="L62" s="328"/>
      <c r="M62" s="328"/>
      <c r="N62" s="328"/>
      <c r="O62" s="328"/>
    </row>
    <row r="63" spans="1:15">
      <c r="A63" s="328"/>
      <c r="B63" s="328"/>
      <c r="C63" s="328"/>
      <c r="D63" s="328"/>
      <c r="E63" s="328"/>
      <c r="F63" s="328"/>
      <c r="G63" s="328"/>
      <c r="H63" s="328"/>
      <c r="I63" s="328"/>
      <c r="J63" s="328"/>
      <c r="K63" s="328"/>
      <c r="L63" s="328"/>
      <c r="M63" s="328"/>
      <c r="N63" s="328"/>
      <c r="O63" s="328"/>
    </row>
    <row r="64" spans="1:15" ht="12.75" customHeight="1">
      <c r="A64" s="328" t="s">
        <v>626</v>
      </c>
      <c r="B64" s="328"/>
      <c r="C64" s="328"/>
      <c r="D64" s="328"/>
      <c r="E64" s="328"/>
      <c r="F64" s="328"/>
      <c r="G64" s="328"/>
      <c r="H64" s="328"/>
      <c r="I64" s="328"/>
      <c r="J64" s="328"/>
      <c r="K64" s="328"/>
      <c r="L64" s="328"/>
      <c r="M64" s="328"/>
      <c r="N64" s="328"/>
      <c r="O64" s="328"/>
    </row>
    <row r="65" spans="1:15" ht="12.75" customHeight="1">
      <c r="A65" s="328" t="s">
        <v>603</v>
      </c>
      <c r="B65" s="328"/>
      <c r="C65" s="328"/>
      <c r="D65" s="328"/>
      <c r="E65" s="328"/>
      <c r="F65" s="328"/>
      <c r="G65" s="328"/>
      <c r="H65" s="328"/>
      <c r="I65" s="328"/>
      <c r="J65" s="328"/>
      <c r="K65" s="328"/>
      <c r="L65" s="328"/>
      <c r="M65" s="328"/>
      <c r="N65" s="328"/>
      <c r="O65" s="328"/>
    </row>
    <row r="66" spans="1:15">
      <c r="A66" s="328"/>
      <c r="B66" s="328"/>
      <c r="C66" s="328"/>
      <c r="D66" s="328"/>
      <c r="E66" s="328"/>
      <c r="F66" s="328"/>
      <c r="G66" s="328"/>
      <c r="H66" s="328"/>
      <c r="I66" s="328"/>
      <c r="J66" s="328"/>
      <c r="K66" s="328"/>
      <c r="L66" s="328"/>
      <c r="M66" s="328"/>
      <c r="N66" s="328"/>
      <c r="O66" s="328"/>
    </row>
    <row r="67" spans="1:15">
      <c r="A67" s="328" t="s">
        <v>627</v>
      </c>
      <c r="B67" s="328"/>
      <c r="C67" s="328"/>
      <c r="D67" s="328"/>
      <c r="E67" s="328"/>
      <c r="F67" s="328"/>
      <c r="G67" s="328"/>
      <c r="H67" s="328"/>
      <c r="I67" s="328"/>
      <c r="J67" s="328"/>
      <c r="K67" s="328"/>
      <c r="L67" s="328"/>
      <c r="M67" s="328"/>
      <c r="N67" s="328"/>
      <c r="O67" s="328"/>
    </row>
    <row r="68" spans="1:15">
      <c r="A68" s="328" t="s">
        <v>444</v>
      </c>
      <c r="B68" s="328"/>
      <c r="C68" s="328"/>
      <c r="D68" s="328"/>
      <c r="E68" s="328"/>
      <c r="F68" s="328"/>
      <c r="G68" s="328"/>
      <c r="H68" s="328"/>
      <c r="I68" s="328"/>
      <c r="J68" s="328"/>
      <c r="K68" s="328"/>
      <c r="L68" s="328"/>
      <c r="M68" s="328"/>
      <c r="N68" s="328"/>
      <c r="O68" s="328"/>
    </row>
    <row r="69" spans="1:15">
      <c r="A69" s="328"/>
      <c r="B69" s="328"/>
      <c r="C69" s="328"/>
      <c r="D69" s="328"/>
      <c r="E69" s="328"/>
      <c r="F69" s="328"/>
      <c r="G69" s="328"/>
      <c r="H69" s="328"/>
      <c r="I69" s="328"/>
      <c r="J69" s="328"/>
      <c r="K69" s="328"/>
      <c r="L69" s="328"/>
      <c r="M69" s="328"/>
      <c r="N69" s="328"/>
      <c r="O69" s="328"/>
    </row>
    <row r="70" spans="1:15">
      <c r="A70" s="328" t="s">
        <v>628</v>
      </c>
      <c r="B70" s="328"/>
      <c r="C70" s="328"/>
      <c r="D70" s="328"/>
      <c r="E70" s="328"/>
      <c r="F70" s="328"/>
      <c r="G70" s="328"/>
      <c r="H70" s="328"/>
      <c r="I70" s="328"/>
      <c r="J70" s="328"/>
      <c r="K70" s="328"/>
      <c r="L70" s="328"/>
      <c r="M70" s="328"/>
      <c r="N70" s="328"/>
      <c r="O70" s="328"/>
    </row>
    <row r="71" spans="1:15">
      <c r="A71" s="328" t="s">
        <v>563</v>
      </c>
      <c r="B71" s="328"/>
      <c r="C71" s="328"/>
      <c r="D71" s="328"/>
      <c r="E71" s="328"/>
      <c r="F71" s="328"/>
      <c r="G71" s="328"/>
      <c r="H71" s="328"/>
      <c r="I71" s="328"/>
      <c r="J71" s="328"/>
      <c r="K71" s="328"/>
      <c r="L71" s="328"/>
      <c r="M71" s="328"/>
      <c r="N71" s="328"/>
      <c r="O71" s="328"/>
    </row>
    <row r="72" spans="1:15">
      <c r="A72" s="328"/>
      <c r="B72" s="328"/>
      <c r="C72" s="328"/>
      <c r="D72" s="328"/>
      <c r="E72" s="328"/>
      <c r="F72" s="328"/>
      <c r="G72" s="328"/>
      <c r="H72" s="328"/>
      <c r="I72" s="328"/>
      <c r="J72" s="328"/>
      <c r="K72" s="328"/>
      <c r="L72" s="328"/>
      <c r="M72" s="328"/>
      <c r="N72" s="328"/>
      <c r="O72" s="328"/>
    </row>
    <row r="73" spans="1:15">
      <c r="A73" s="328" t="s">
        <v>629</v>
      </c>
      <c r="B73" s="328"/>
      <c r="C73" s="328"/>
      <c r="D73" s="328"/>
      <c r="E73" s="328"/>
      <c r="F73" s="328"/>
      <c r="G73" s="328"/>
      <c r="H73" s="328"/>
      <c r="I73" s="328"/>
      <c r="J73" s="328"/>
      <c r="K73" s="328"/>
      <c r="L73" s="328"/>
      <c r="M73" s="328"/>
      <c r="N73" s="328"/>
      <c r="O73" s="328"/>
    </row>
    <row r="74" spans="1:15">
      <c r="A74" s="328" t="s">
        <v>505</v>
      </c>
      <c r="B74" s="328"/>
      <c r="C74" s="328"/>
      <c r="D74" s="328"/>
      <c r="E74" s="328"/>
      <c r="F74" s="328"/>
      <c r="G74" s="328"/>
      <c r="H74" s="328"/>
      <c r="I74" s="328"/>
      <c r="J74" s="328"/>
      <c r="K74" s="328"/>
      <c r="L74" s="328"/>
      <c r="M74" s="328"/>
      <c r="N74" s="328"/>
      <c r="O74" s="328"/>
    </row>
    <row r="75" spans="1:15">
      <c r="A75" s="328"/>
      <c r="B75" s="328"/>
      <c r="C75" s="328"/>
      <c r="D75" s="328"/>
      <c r="E75" s="328"/>
      <c r="F75" s="328"/>
      <c r="G75" s="328"/>
      <c r="H75" s="328"/>
      <c r="I75" s="328"/>
      <c r="J75" s="328"/>
      <c r="K75" s="328"/>
      <c r="L75" s="328"/>
      <c r="M75" s="328"/>
      <c r="N75" s="328"/>
      <c r="O75" s="328"/>
    </row>
    <row r="76" spans="1:15">
      <c r="A76" s="328" t="s">
        <v>630</v>
      </c>
      <c r="B76" s="328"/>
      <c r="C76" s="328"/>
      <c r="D76" s="328"/>
      <c r="E76" s="328"/>
      <c r="F76" s="328"/>
      <c r="G76" s="328"/>
      <c r="H76" s="328"/>
      <c r="I76" s="328"/>
      <c r="J76" s="328"/>
      <c r="K76" s="328"/>
      <c r="L76" s="328"/>
      <c r="M76" s="328"/>
      <c r="N76" s="328"/>
      <c r="O76" s="328"/>
    </row>
    <row r="77" spans="1:15">
      <c r="A77" s="328" t="s">
        <v>8</v>
      </c>
      <c r="B77" s="328"/>
      <c r="C77" s="328"/>
      <c r="D77" s="328"/>
      <c r="E77" s="328"/>
      <c r="F77" s="328"/>
      <c r="G77" s="328"/>
      <c r="H77" s="328"/>
      <c r="I77" s="328"/>
      <c r="J77" s="328"/>
      <c r="K77" s="328"/>
      <c r="L77" s="328"/>
      <c r="M77" s="328"/>
      <c r="N77" s="328"/>
      <c r="O77" s="328"/>
    </row>
    <row r="78" spans="1:15">
      <c r="A78" s="328"/>
      <c r="B78" s="328"/>
      <c r="C78" s="328"/>
      <c r="D78" s="328"/>
      <c r="E78" s="328"/>
      <c r="F78" s="328"/>
      <c r="G78" s="328"/>
      <c r="H78" s="328"/>
      <c r="I78" s="328"/>
      <c r="J78" s="328"/>
      <c r="K78" s="328"/>
      <c r="L78" s="328"/>
      <c r="M78" s="328"/>
      <c r="N78" s="328"/>
      <c r="O78" s="328"/>
    </row>
    <row r="79" spans="1:15" ht="12.75" customHeight="1">
      <c r="A79" s="328" t="s">
        <v>631</v>
      </c>
      <c r="B79" s="328"/>
      <c r="C79" s="328"/>
      <c r="D79" s="328"/>
      <c r="E79" s="328"/>
      <c r="F79" s="328"/>
      <c r="G79" s="328"/>
      <c r="H79" s="328"/>
      <c r="I79" s="328"/>
      <c r="J79" s="328"/>
      <c r="K79" s="328"/>
      <c r="L79" s="328"/>
      <c r="M79" s="328"/>
      <c r="N79" s="328"/>
      <c r="O79" s="328"/>
    </row>
    <row r="80" spans="1:15">
      <c r="A80" s="328" t="s">
        <v>604</v>
      </c>
      <c r="B80" s="328"/>
      <c r="C80" s="328"/>
      <c r="D80" s="328"/>
      <c r="E80" s="328"/>
      <c r="F80" s="328"/>
      <c r="G80" s="328"/>
      <c r="H80" s="328"/>
      <c r="I80" s="328"/>
      <c r="J80" s="328"/>
      <c r="K80" s="328"/>
      <c r="L80" s="328"/>
      <c r="M80" s="328"/>
      <c r="N80" s="328"/>
      <c r="O80" s="328"/>
    </row>
    <row r="81" spans="1:15">
      <c r="A81" s="328"/>
      <c r="B81" s="328"/>
      <c r="C81" s="328"/>
      <c r="D81" s="328"/>
      <c r="E81" s="328"/>
      <c r="F81" s="328"/>
      <c r="G81" s="328"/>
      <c r="H81" s="328"/>
      <c r="I81" s="328"/>
      <c r="J81" s="328"/>
      <c r="K81" s="328"/>
      <c r="L81" s="328"/>
      <c r="M81" s="328"/>
      <c r="N81" s="328"/>
      <c r="O81" s="328"/>
    </row>
    <row r="82" spans="1:15">
      <c r="A82" s="328" t="s">
        <v>632</v>
      </c>
      <c r="B82" s="328"/>
      <c r="C82" s="328"/>
      <c r="D82" s="328"/>
      <c r="E82" s="328"/>
      <c r="F82" s="328"/>
      <c r="G82" s="328"/>
      <c r="H82" s="328"/>
      <c r="I82" s="328"/>
      <c r="J82" s="328"/>
      <c r="K82" s="328"/>
      <c r="L82" s="328"/>
      <c r="M82" s="328"/>
      <c r="N82" s="328"/>
      <c r="O82" s="328"/>
    </row>
    <row r="83" spans="1:15">
      <c r="A83" s="328" t="s">
        <v>445</v>
      </c>
      <c r="B83" s="328"/>
      <c r="C83" s="328"/>
      <c r="D83" s="328"/>
      <c r="E83" s="328"/>
      <c r="F83" s="328"/>
      <c r="G83" s="328"/>
      <c r="H83" s="328"/>
      <c r="I83" s="328"/>
      <c r="J83" s="328"/>
      <c r="K83" s="328"/>
      <c r="L83" s="328"/>
      <c r="M83" s="328"/>
      <c r="N83" s="328"/>
      <c r="O83" s="328"/>
    </row>
    <row r="84" spans="1:15">
      <c r="A84" s="328"/>
      <c r="B84" s="328"/>
      <c r="C84" s="328"/>
      <c r="D84" s="328"/>
      <c r="E84" s="328"/>
      <c r="F84" s="328"/>
      <c r="G84" s="328"/>
      <c r="H84" s="328"/>
      <c r="I84" s="328"/>
      <c r="J84" s="328"/>
      <c r="K84" s="328"/>
      <c r="L84" s="328"/>
      <c r="M84" s="328"/>
      <c r="N84" s="328"/>
      <c r="O84" s="328"/>
    </row>
    <row r="85" spans="1:15">
      <c r="A85" s="328" t="s">
        <v>633</v>
      </c>
      <c r="B85" s="328"/>
      <c r="C85" s="328"/>
      <c r="D85" s="328"/>
      <c r="E85" s="328"/>
      <c r="F85" s="328"/>
      <c r="G85" s="328"/>
      <c r="H85" s="328"/>
      <c r="I85" s="328"/>
      <c r="J85" s="328"/>
      <c r="K85" s="328"/>
      <c r="L85" s="328"/>
      <c r="M85" s="328"/>
      <c r="N85" s="328"/>
      <c r="O85" s="328"/>
    </row>
    <row r="86" spans="1:15">
      <c r="A86" s="328" t="s">
        <v>349</v>
      </c>
      <c r="B86" s="328"/>
      <c r="C86" s="328"/>
      <c r="D86" s="328"/>
      <c r="E86" s="328"/>
      <c r="F86" s="328"/>
      <c r="G86" s="328"/>
      <c r="H86" s="328"/>
      <c r="I86" s="328"/>
      <c r="J86" s="328"/>
      <c r="K86" s="328"/>
      <c r="L86" s="328"/>
      <c r="M86" s="328"/>
      <c r="N86" s="328"/>
      <c r="O86" s="328"/>
    </row>
    <row r="87" spans="1:15">
      <c r="A87" s="328"/>
      <c r="B87" s="328"/>
      <c r="C87" s="328"/>
      <c r="D87" s="328"/>
      <c r="E87" s="328"/>
      <c r="F87" s="328"/>
      <c r="G87" s="328"/>
      <c r="H87" s="328"/>
      <c r="I87" s="328"/>
      <c r="J87" s="328"/>
      <c r="K87" s="328"/>
      <c r="L87" s="328"/>
      <c r="M87" s="328"/>
      <c r="N87" s="328"/>
      <c r="O87" s="328"/>
    </row>
    <row r="88" spans="1:15">
      <c r="A88" s="328" t="s">
        <v>634</v>
      </c>
      <c r="B88" s="328"/>
      <c r="C88" s="328"/>
      <c r="D88" s="328"/>
      <c r="E88" s="328"/>
      <c r="F88" s="328"/>
      <c r="G88" s="328"/>
      <c r="H88" s="328"/>
      <c r="I88" s="328"/>
      <c r="J88" s="328"/>
      <c r="K88" s="328"/>
      <c r="L88" s="328"/>
      <c r="M88" s="328"/>
      <c r="N88" s="328"/>
      <c r="O88" s="328"/>
    </row>
    <row r="89" spans="1:15">
      <c r="A89" s="328" t="s">
        <v>605</v>
      </c>
      <c r="B89" s="328"/>
      <c r="C89" s="328"/>
      <c r="D89" s="328"/>
      <c r="E89" s="328"/>
      <c r="F89" s="328"/>
      <c r="G89" s="328"/>
      <c r="H89" s="328"/>
      <c r="I89" s="328"/>
      <c r="J89" s="328"/>
      <c r="K89" s="328"/>
      <c r="L89" s="328"/>
      <c r="M89" s="328"/>
      <c r="N89" s="328"/>
      <c r="O89" s="328"/>
    </row>
    <row r="90" spans="1:15">
      <c r="A90" s="328"/>
      <c r="B90" s="328"/>
      <c r="C90" s="328"/>
      <c r="D90" s="328"/>
      <c r="E90" s="328"/>
      <c r="F90" s="328"/>
      <c r="G90" s="328"/>
      <c r="H90" s="328"/>
      <c r="I90" s="328"/>
      <c r="J90" s="328"/>
      <c r="K90" s="328"/>
      <c r="L90" s="328"/>
      <c r="M90" s="328"/>
      <c r="N90" s="328"/>
      <c r="O90" s="328"/>
    </row>
    <row r="91" spans="1:15">
      <c r="A91" s="328" t="s">
        <v>635</v>
      </c>
      <c r="B91" s="328"/>
      <c r="C91" s="328"/>
      <c r="D91" s="328"/>
      <c r="E91" s="328"/>
      <c r="F91" s="328"/>
      <c r="G91" s="328"/>
      <c r="H91" s="328"/>
      <c r="I91" s="328"/>
      <c r="J91" s="328"/>
      <c r="K91" s="328"/>
      <c r="L91" s="328"/>
      <c r="M91" s="328"/>
      <c r="N91" s="328"/>
      <c r="O91" s="328"/>
    </row>
    <row r="92" spans="1:15">
      <c r="A92" s="328" t="s">
        <v>606</v>
      </c>
      <c r="B92" s="328"/>
      <c r="C92" s="328"/>
      <c r="D92" s="328"/>
      <c r="E92" s="328"/>
      <c r="F92" s="328"/>
      <c r="G92" s="328"/>
      <c r="H92" s="328"/>
      <c r="I92" s="328"/>
      <c r="J92" s="328"/>
      <c r="K92" s="328"/>
      <c r="L92" s="328"/>
      <c r="M92" s="328"/>
      <c r="N92" s="328"/>
      <c r="O92" s="328"/>
    </row>
    <row r="93" spans="1:15">
      <c r="A93" s="328"/>
      <c r="B93" s="328"/>
      <c r="C93" s="328"/>
      <c r="D93" s="328"/>
      <c r="E93" s="328"/>
      <c r="F93" s="328"/>
      <c r="G93" s="328"/>
      <c r="H93" s="328"/>
      <c r="I93" s="328"/>
      <c r="J93" s="328"/>
      <c r="K93" s="328"/>
      <c r="L93" s="328"/>
      <c r="M93" s="328"/>
      <c r="N93" s="328"/>
      <c r="O93" s="328"/>
    </row>
    <row r="94" spans="1:15">
      <c r="A94" s="328" t="s">
        <v>636</v>
      </c>
      <c r="B94" s="328"/>
      <c r="C94" s="328"/>
      <c r="D94" s="328"/>
      <c r="E94" s="328"/>
      <c r="F94" s="328"/>
      <c r="G94" s="328"/>
      <c r="H94" s="328"/>
      <c r="I94" s="328"/>
      <c r="J94" s="328"/>
      <c r="K94" s="328"/>
      <c r="L94" s="328"/>
      <c r="M94" s="328"/>
      <c r="N94" s="328"/>
      <c r="O94" s="328"/>
    </row>
    <row r="95" spans="1:15">
      <c r="A95" s="328" t="s">
        <v>113</v>
      </c>
      <c r="B95" s="328"/>
      <c r="C95" s="328"/>
      <c r="D95" s="328"/>
      <c r="E95" s="328"/>
      <c r="F95" s="328"/>
      <c r="G95" s="328"/>
      <c r="H95" s="328"/>
      <c r="I95" s="328"/>
      <c r="J95" s="328"/>
      <c r="K95" s="328"/>
      <c r="L95" s="328"/>
      <c r="M95" s="328"/>
      <c r="N95" s="328"/>
      <c r="O95" s="328"/>
    </row>
    <row r="96" spans="1:15">
      <c r="A96" s="328"/>
      <c r="B96" s="328"/>
      <c r="C96" s="328"/>
      <c r="D96" s="328"/>
      <c r="E96" s="328"/>
      <c r="F96" s="328"/>
      <c r="G96" s="328"/>
      <c r="H96" s="328"/>
      <c r="I96" s="328"/>
      <c r="J96" s="328"/>
      <c r="K96" s="328"/>
      <c r="L96" s="328"/>
      <c r="M96" s="328"/>
      <c r="N96" s="328"/>
      <c r="O96" s="328"/>
    </row>
    <row r="97" spans="1:15" ht="12.75" customHeight="1">
      <c r="A97" s="328" t="s">
        <v>637</v>
      </c>
      <c r="B97" s="328"/>
      <c r="C97" s="328"/>
      <c r="D97" s="328"/>
      <c r="E97" s="328"/>
      <c r="F97" s="328"/>
      <c r="G97" s="328"/>
      <c r="H97" s="328"/>
      <c r="I97" s="328"/>
      <c r="J97" s="328"/>
      <c r="K97" s="328"/>
      <c r="L97" s="328"/>
      <c r="M97" s="328"/>
      <c r="N97" s="328"/>
      <c r="O97" s="328"/>
    </row>
    <row r="98" spans="1:15">
      <c r="A98" s="328" t="s">
        <v>607</v>
      </c>
      <c r="B98" s="328"/>
      <c r="C98" s="328"/>
      <c r="D98" s="328"/>
      <c r="E98" s="328"/>
      <c r="F98" s="328"/>
      <c r="G98" s="328"/>
      <c r="H98" s="328"/>
      <c r="I98" s="328"/>
      <c r="J98" s="328"/>
      <c r="K98" s="328"/>
      <c r="L98" s="328"/>
      <c r="M98" s="328"/>
      <c r="N98" s="328"/>
      <c r="O98" s="328"/>
    </row>
    <row r="99" spans="1:15">
      <c r="A99" s="328"/>
      <c r="B99" s="328"/>
      <c r="C99" s="328"/>
      <c r="D99" s="328"/>
      <c r="E99" s="328"/>
      <c r="F99" s="328"/>
      <c r="G99" s="328"/>
      <c r="H99" s="328"/>
      <c r="I99" s="328"/>
      <c r="J99" s="328"/>
      <c r="K99" s="328"/>
      <c r="L99" s="328"/>
      <c r="M99" s="328"/>
      <c r="N99" s="328"/>
      <c r="O99" s="328"/>
    </row>
    <row r="100" spans="1:15">
      <c r="A100" s="328" t="s">
        <v>638</v>
      </c>
      <c r="B100" s="328"/>
      <c r="C100" s="328"/>
      <c r="D100" s="328"/>
      <c r="E100" s="328"/>
      <c r="F100" s="328"/>
      <c r="G100" s="328"/>
      <c r="H100" s="328"/>
      <c r="I100" s="328"/>
      <c r="J100" s="328"/>
      <c r="K100" s="328"/>
      <c r="L100" s="328"/>
      <c r="M100" s="328"/>
      <c r="N100" s="328"/>
      <c r="O100" s="328"/>
    </row>
    <row r="101" spans="1:15">
      <c r="A101" s="328" t="s">
        <v>485</v>
      </c>
      <c r="B101" s="328"/>
      <c r="C101" s="328"/>
      <c r="D101" s="328"/>
      <c r="E101" s="328"/>
      <c r="F101" s="328"/>
      <c r="G101" s="328"/>
      <c r="H101" s="328"/>
      <c r="I101" s="328"/>
      <c r="J101" s="328"/>
      <c r="K101" s="328"/>
      <c r="L101" s="328"/>
      <c r="M101" s="328"/>
      <c r="N101" s="328"/>
      <c r="O101" s="328"/>
    </row>
    <row r="102" spans="1:15">
      <c r="A102" s="328"/>
      <c r="B102" s="328"/>
      <c r="C102" s="328"/>
      <c r="D102" s="328"/>
      <c r="E102" s="328"/>
      <c r="F102" s="328"/>
      <c r="G102" s="328"/>
      <c r="H102" s="328"/>
      <c r="I102" s="328"/>
      <c r="J102" s="328"/>
      <c r="K102" s="328"/>
      <c r="L102" s="328"/>
      <c r="M102" s="328"/>
      <c r="N102" s="328"/>
      <c r="O102" s="328"/>
    </row>
    <row r="103" spans="1:15">
      <c r="A103" s="328" t="s">
        <v>639</v>
      </c>
      <c r="B103" s="328"/>
      <c r="C103" s="328"/>
      <c r="D103" s="328"/>
      <c r="E103" s="328"/>
      <c r="F103" s="328"/>
      <c r="G103" s="328"/>
      <c r="H103" s="328"/>
      <c r="I103" s="328"/>
      <c r="J103" s="328"/>
      <c r="K103" s="328"/>
      <c r="L103" s="328"/>
      <c r="M103" s="328"/>
      <c r="N103" s="328"/>
      <c r="O103" s="328"/>
    </row>
    <row r="104" spans="1:15">
      <c r="A104" s="328" t="s">
        <v>456</v>
      </c>
      <c r="B104" s="328"/>
      <c r="C104" s="328"/>
      <c r="D104" s="328"/>
      <c r="E104" s="328"/>
      <c r="F104" s="328"/>
      <c r="G104" s="328"/>
      <c r="H104" s="328"/>
      <c r="I104" s="328"/>
      <c r="J104" s="328"/>
      <c r="K104" s="328"/>
      <c r="L104" s="328"/>
      <c r="M104" s="328"/>
      <c r="N104" s="328"/>
      <c r="O104" s="328"/>
    </row>
  </sheetData>
  <hyperlinks>
    <hyperlink ref="A4:A5" location="'Tabl. 1 (127) cz. 1'!A1" display="TABL. 1 (127) cz.1. EDUKACJA  WEDŁUG  SZCZEBLI  KSZTAŁCENIA"/>
    <hyperlink ref="A7:A8" location="'Tabl. 1 (127) cz. 2'!A1" display="TABL. 1 (127) cz.2. EDUKACJA  WEDŁUG  SZCZEBLI  KSZTAŁCENIA"/>
    <hyperlink ref="A10:A11" location="'Tabl. 1 (127) cz. 3'!A1" display="TABL. 1 (127) cz.3 . EDUKACJA  WEDŁUG  SZCZEBLI  KSZTAŁCENIA"/>
    <hyperlink ref="A13:A14" location="'Tabl. 2 (128)'!A1" display="TABL. 2 (128). SZKOŁY  WEDŁUG  ORGANÓW  PROWADZĄCYCH"/>
    <hyperlink ref="A16:E17" location="'Tabl. 3 (129)'!A1" display="TABL. 3 (129). UCZNIOWIE  WEDŁUG  GRUP  WIEKU "/>
    <hyperlink ref="A19:A20" location="'Tabl. 4 (130)'!A1" display="TABL. 4 (130). WSPÓŁCZYNNIK  SKOLARYZACJI"/>
    <hyperlink ref="A25:A26" location="'Tabl. 6 (132)'!A1" display="TABL. 6 (132). UCZĄCY  SIĘ  JĘZYKÓW  OBCYCH  W  SZKOŁACH  DLA  DOROSŁYCH a  "/>
    <hyperlink ref="A28:A29" location="'Tabl. 7 (133)'!A1" display="TABL. 7 (133). KSZTAŁCENIE  OSÓB  ZE  SPECJALNYMI  POTRZEBAMI  EDUKACYJNYMI a"/>
    <hyperlink ref="A31:A32" location="'Tabl. 8 (134)'!A1" display="TABL. 8 (134). SPECJALNE  OŚRODKI  SZKOLNO-WYCHOWAWCZE,  MŁODZIEŻOWE  OŚRODKI  WYCHOWAWCZE,  MŁODZIEŻOWE  OŚRODKI  SOCJOTERAPII  ORAZ  OŚRODKI  REWALIDACYJNO-WYCHOWAWCZE"/>
    <hyperlink ref="A34:A35" location="'Tabl. 9 (135)'!A1" display="TABL. 9 (135). WYCHOWANIE  POZASZKOLNE "/>
    <hyperlink ref="A37:I38" location="'Tabl. 10 (136)'!A1" display="TABL. 10 (136). INTERNATY  I  BURSY  SZKÓŁ  DLA  DZIECI  I  MŁODZIEŻY  (bez szkół specjalnych)"/>
    <hyperlink ref="A40:A41" location="'Spis tablic'!A1" display="TABL. 11 (137). DOMY  I  STOŁÓWKI  STUDENCKIE"/>
    <hyperlink ref="A43:H44" location="'Tabl. 12 (138)'!A1" display="TABL. 12 (138). STUDENCI  SZKÓŁ  WYŻSZYCH  OTRZYMUJĄCY  STYPENDIA a"/>
    <hyperlink ref="A61" location="'Tabl. 18 (144) '!A1" display="TABL. 18 (144). TECHNIKA a  DLA  MŁODZIEŻY  (bez szkół specjalnych) "/>
    <hyperlink ref="A64" location="'Tabl. 19 (145)'!A1" display="TABL. 19 (145). UCZNIOWIE  I  ABSOLWENCI  TECHNIKÓW  DLA  MŁODZIEŻY  (bez szkół specjalnych)  WEDŁUG  PODGRUP  KIERUNKÓW  KSZTAŁCENIA "/>
    <hyperlink ref="A67" location="'Tabl. 20 (146)'!A1" display="TABL. 20 (146). SZKOŁY  ARTYSTYCZNE  DLA  DZIECI  I  MŁODZIEŻY"/>
    <hyperlink ref="A70" location="'Tabl. 21 (147)'!A1" display="TABL. 21 (147). SZKOŁY  POLICEALNE  (bez szkół specjalnych)"/>
    <hyperlink ref="A73:J73" location="'Tabl. 22 (148)'!A1" display="TABL. 22 (148). UCZNIOWIE  I  ABSOLWENCI  SZKÓŁ  POLICEALNYCH  (bez szkół specjalnych)  WEDŁUG  PODGRUP  KIERUNKÓW  KSZTAŁCENIA"/>
    <hyperlink ref="A76" location="'Tabl. 23 (149)'!A1" display="TABL. 23 (149). SZKOŁY  WYŻSZE"/>
    <hyperlink ref="A79" location="'Tabl. 24 (150)'!A1" display="TABL. 24 (150). FILIE,  ZAMIEJSCOWE  PODSTAWOWE  JEDNOSTKI  ORGANIZACYJNE  ORAZ  ZAMIEJSCOWE  OŚRODKI  DYDAKTYCZNE  SZKÓŁ WYŻSZYCH  WEDŁUG  LOKALIZACJI  W  ROKU  AKADEMICKIM  2016/17"/>
    <hyperlink ref="A82" location="'Tabl. 25 (151)'!A1" display="TABL. 25 (151). STUDENCI  SZKÓŁ  WYŻSZYCH  WEDŁUG  FORM  STUDIÓW  I  TYPÓW  SZKÓŁ"/>
    <hyperlink ref="A85" location="'Tabl. 26 (152)'!A1" display="TABL. 26 (152). ABSOLWENCI  SZKÓŁ  WYŻSZYCH  WEDŁUG  FORM  STUDIÓW  I  TYPÓW  SZKÓŁ"/>
    <hyperlink ref="A88" location="'Tabl. 27 (153)'!A1" display="TABL. 27 (153). NAUCZYCIELE  AKADEMICCY a W  SZKOŁACH  WYŻSZYCH"/>
    <hyperlink ref="A91" location="'Tabl. 28 (154)'!A1" display="TABL. 28 (154). CUDZOZIEMCY a - STUDENCI  I  ABSOLWENCI  WEDŁUG  FORM  STUDIÓW  I  TYPÓW  SZKÓŁ"/>
    <hyperlink ref="A94" location="'Tabl. 29 (155)'!A1" display="TABL. 29 (155). STUDIA  PODYPLOMOWE  I  DOKTORANCKIE"/>
    <hyperlink ref="A97" location="'Tabl. 30 (156)'!A1" display="TABL. 30 (156). STUDIA  PODYPLOMOWE  WEDŁUG  PODGRUP  KIERUNKÓW   KSZTAŁCENIA  W  ROKU  AKADEMICKIM  2016/17"/>
    <hyperlink ref="A100" location="'Tabl. 31 (157)'!A1" display="TABL. 31 (157). SZKOŁY  DLA  DOROSŁYCH"/>
    <hyperlink ref="A103" location="'Tabl. 32 (158)'!A1" display="TABL. 32 (158). WYCHOWANIE  PRZEDSZKOLNE"/>
    <hyperlink ref="A46" location="'Tabl. 13 (139)'!A1" display="TABL. 13 (139). SZKOŁY  PODSTAWOWE  DLA  DZIECI  I  MŁODZIEŻY  (bez  szkół  specjalnych)"/>
    <hyperlink ref="A49" location="'Tabl. 14 (140)'!A1" display="TABL. 14 (140). GIMNAZJA  DLA  DZIECI  I  MŁODZIEŻY  (bez szkół specjalnych)"/>
    <hyperlink ref="A52:F52" location="'Tabl. 15 (141)'!A1" display="TABL. 15 (141). ZASADNICZE  SZKOŁY  ZAWODOWE  DLA  MŁODZIEŻY  (bez szkół specjalnych)"/>
    <hyperlink ref="A55" location="'Tabl. 16 (142)'!A1" display="TABL. 16 (142). UCZNIOWIE  I  ABSOLWENCI  ZASADNICZYCH  SZKÓŁ  ZAWODOWYCH  DLA  MŁODZIEŻY (bez szkół specjalnych) WEDŁUG  PODGRUP  KIERUNKÓW  KSZTAŁCENIA"/>
    <hyperlink ref="A58" location="'Tabl. 17 (143)'!A1" display="TABL. 17 (143). LICEA  OGÓLNOKSZTAŁCĄCE a  DLA  MŁODZIEŻY  (bez szkół specjalnych)"/>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rgb="FF92D050"/>
  </sheetPr>
  <dimension ref="A1:J29"/>
  <sheetViews>
    <sheetView zoomScaleNormal="100" zoomScaleSheetLayoutView="100" workbookViewId="0">
      <selection activeCell="A4" sqref="A4"/>
    </sheetView>
  </sheetViews>
  <sheetFormatPr defaultRowHeight="12.75"/>
  <cols>
    <col min="1" max="1" width="40.28515625" style="200" customWidth="1"/>
    <col min="2" max="2" width="11.85546875" style="184" customWidth="1"/>
    <col min="3" max="3" width="12.140625" style="184" customWidth="1"/>
    <col min="4" max="4" width="12.5703125" style="184" customWidth="1"/>
    <col min="5" max="5" width="12" style="184" customWidth="1"/>
    <col min="6" max="6" width="12.140625" style="200" customWidth="1"/>
    <col min="7" max="7" width="12.42578125" style="200" customWidth="1"/>
    <col min="8" max="8" width="12.28515625" style="200" customWidth="1"/>
    <col min="9" max="9" width="35.7109375" style="200" customWidth="1"/>
    <col min="10" max="13" width="11.28515625" style="200" customWidth="1"/>
    <col min="14" max="16384" width="9.140625" style="200"/>
  </cols>
  <sheetData>
    <row r="1" spans="1:10">
      <c r="A1" s="324" t="s">
        <v>608</v>
      </c>
    </row>
    <row r="5" spans="1:10" ht="12.75" customHeight="1">
      <c r="A5" s="357" t="s">
        <v>558</v>
      </c>
      <c r="B5" s="357"/>
      <c r="C5" s="205"/>
      <c r="D5" s="205"/>
      <c r="E5" s="205"/>
      <c r="F5" s="205"/>
      <c r="G5" s="205"/>
      <c r="H5" s="205"/>
      <c r="I5" s="205"/>
      <c r="J5" s="255"/>
    </row>
    <row r="6" spans="1:10" ht="14.25">
      <c r="A6" s="341" t="s">
        <v>688</v>
      </c>
      <c r="B6" s="30"/>
      <c r="C6" s="256"/>
      <c r="D6" s="256"/>
      <c r="E6" s="256"/>
      <c r="F6" s="186"/>
      <c r="G6" s="186"/>
      <c r="H6" s="186"/>
      <c r="J6" s="255"/>
    </row>
    <row r="7" spans="1:10" ht="17.25" customHeight="1">
      <c r="A7" s="491" t="s">
        <v>71</v>
      </c>
      <c r="B7" s="242" t="s">
        <v>104</v>
      </c>
      <c r="C7" s="371" t="s">
        <v>107</v>
      </c>
      <c r="D7" s="371" t="s">
        <v>411</v>
      </c>
      <c r="E7" s="371" t="s">
        <v>546</v>
      </c>
      <c r="F7" s="242" t="s">
        <v>104</v>
      </c>
      <c r="G7" s="282" t="s">
        <v>107</v>
      </c>
      <c r="H7" s="242" t="s">
        <v>411</v>
      </c>
      <c r="I7" s="493" t="s">
        <v>72</v>
      </c>
      <c r="J7" s="255"/>
    </row>
    <row r="8" spans="1:10" ht="30" customHeight="1" thickBot="1">
      <c r="A8" s="492"/>
      <c r="B8" s="495" t="s">
        <v>252</v>
      </c>
      <c r="C8" s="496"/>
      <c r="D8" s="496"/>
      <c r="E8" s="496"/>
      <c r="F8" s="497" t="s">
        <v>253</v>
      </c>
      <c r="G8" s="498"/>
      <c r="H8" s="498"/>
      <c r="I8" s="494"/>
    </row>
    <row r="9" spans="1:10" ht="8.25" customHeight="1">
      <c r="A9" s="187"/>
      <c r="B9" s="148"/>
      <c r="C9" s="162"/>
      <c r="D9" s="162"/>
      <c r="E9" s="162"/>
      <c r="F9" s="199"/>
      <c r="G9" s="187"/>
      <c r="H9" s="199"/>
      <c r="I9" s="205"/>
    </row>
    <row r="10" spans="1:10">
      <c r="A10" s="187" t="s">
        <v>210</v>
      </c>
      <c r="B10" s="178">
        <v>5739</v>
      </c>
      <c r="C10" s="230">
        <v>4795</v>
      </c>
      <c r="D10" s="231">
        <v>3357</v>
      </c>
      <c r="E10" s="231">
        <v>3704</v>
      </c>
      <c r="F10" s="202">
        <v>1017</v>
      </c>
      <c r="G10" s="202">
        <v>964</v>
      </c>
      <c r="H10" s="202">
        <v>526</v>
      </c>
      <c r="I10" s="189" t="s">
        <v>211</v>
      </c>
    </row>
    <row r="11" spans="1:10">
      <c r="A11" s="192" t="s">
        <v>254</v>
      </c>
      <c r="B11" s="178">
        <v>2165</v>
      </c>
      <c r="C11" s="230">
        <v>1645</v>
      </c>
      <c r="D11" s="231">
        <v>1493</v>
      </c>
      <c r="E11" s="231">
        <v>1491</v>
      </c>
      <c r="F11" s="202">
        <v>519</v>
      </c>
      <c r="G11" s="202">
        <v>372</v>
      </c>
      <c r="H11" s="202">
        <v>299</v>
      </c>
      <c r="I11" s="188" t="s">
        <v>255</v>
      </c>
    </row>
    <row r="12" spans="1:10">
      <c r="A12" s="187" t="s">
        <v>217</v>
      </c>
      <c r="B12" s="178">
        <v>4603</v>
      </c>
      <c r="C12" s="230">
        <v>3726</v>
      </c>
      <c r="D12" s="231">
        <v>1752</v>
      </c>
      <c r="E12" s="231">
        <v>1825</v>
      </c>
      <c r="F12" s="202">
        <v>1112</v>
      </c>
      <c r="G12" s="202">
        <v>1135</v>
      </c>
      <c r="H12" s="202">
        <v>565</v>
      </c>
      <c r="I12" s="189" t="s">
        <v>218</v>
      </c>
    </row>
    <row r="13" spans="1:10">
      <c r="A13" s="192" t="s">
        <v>254</v>
      </c>
      <c r="B13" s="178">
        <v>2309</v>
      </c>
      <c r="C13" s="230">
        <v>1736</v>
      </c>
      <c r="D13" s="231">
        <v>1620</v>
      </c>
      <c r="E13" s="231">
        <v>1487</v>
      </c>
      <c r="F13" s="202">
        <v>656</v>
      </c>
      <c r="G13" s="202">
        <v>492</v>
      </c>
      <c r="H13" s="202">
        <v>507</v>
      </c>
      <c r="I13" s="188" t="s">
        <v>255</v>
      </c>
    </row>
    <row r="14" spans="1:10" ht="14.25" customHeight="1">
      <c r="A14" s="191" t="s">
        <v>432</v>
      </c>
      <c r="B14" s="178">
        <v>371</v>
      </c>
      <c r="C14" s="128">
        <v>687</v>
      </c>
      <c r="D14" s="231">
        <v>670</v>
      </c>
      <c r="E14" s="231">
        <v>674</v>
      </c>
      <c r="F14" s="128">
        <v>14</v>
      </c>
      <c r="G14" s="202">
        <v>132</v>
      </c>
      <c r="H14" s="202">
        <v>153</v>
      </c>
      <c r="I14" s="257" t="s">
        <v>431</v>
      </c>
    </row>
    <row r="15" spans="1:10" ht="14.25" customHeight="1">
      <c r="A15" s="187" t="s">
        <v>466</v>
      </c>
      <c r="B15" s="178">
        <v>1452</v>
      </c>
      <c r="C15" s="128">
        <v>936</v>
      </c>
      <c r="D15" s="231">
        <v>1036</v>
      </c>
      <c r="E15" s="231">
        <v>956</v>
      </c>
      <c r="F15" s="128">
        <v>452</v>
      </c>
      <c r="G15" s="202">
        <v>293</v>
      </c>
      <c r="H15" s="202" t="s">
        <v>658</v>
      </c>
      <c r="I15" s="189" t="s">
        <v>467</v>
      </c>
    </row>
    <row r="16" spans="1:10">
      <c r="A16" s="192" t="s">
        <v>254</v>
      </c>
      <c r="B16" s="178">
        <v>1359</v>
      </c>
      <c r="C16" s="230">
        <v>823</v>
      </c>
      <c r="D16" s="231">
        <v>833</v>
      </c>
      <c r="E16" s="231">
        <v>749</v>
      </c>
      <c r="F16" s="202">
        <v>420</v>
      </c>
      <c r="G16" s="202">
        <v>275</v>
      </c>
      <c r="H16" s="202">
        <v>234</v>
      </c>
      <c r="I16" s="188" t="s">
        <v>255</v>
      </c>
    </row>
    <row r="17" spans="1:9" ht="14.25">
      <c r="A17" s="187" t="s">
        <v>515</v>
      </c>
      <c r="B17" s="178">
        <v>286</v>
      </c>
      <c r="C17" s="230">
        <v>385</v>
      </c>
      <c r="D17" s="231">
        <v>358</v>
      </c>
      <c r="E17" s="231">
        <v>387</v>
      </c>
      <c r="F17" s="202">
        <v>92</v>
      </c>
      <c r="G17" s="202">
        <v>124</v>
      </c>
      <c r="H17" s="202">
        <v>115</v>
      </c>
      <c r="I17" s="189" t="s">
        <v>516</v>
      </c>
    </row>
    <row r="18" spans="1:9">
      <c r="A18" s="192" t="s">
        <v>254</v>
      </c>
      <c r="B18" s="178">
        <v>9</v>
      </c>
      <c r="C18" s="230">
        <v>122</v>
      </c>
      <c r="D18" s="231">
        <v>35</v>
      </c>
      <c r="E18" s="231">
        <v>39</v>
      </c>
      <c r="F18" s="202" t="s">
        <v>326</v>
      </c>
      <c r="G18" s="202">
        <v>49</v>
      </c>
      <c r="H18" s="202">
        <v>7</v>
      </c>
      <c r="I18" s="188" t="s">
        <v>255</v>
      </c>
    </row>
    <row r="19" spans="1:9">
      <c r="A19" s="187" t="s">
        <v>222</v>
      </c>
      <c r="B19" s="178">
        <v>183</v>
      </c>
      <c r="C19" s="230">
        <v>19</v>
      </c>
      <c r="D19" s="241" t="s">
        <v>266</v>
      </c>
      <c r="E19" s="241" t="s">
        <v>266</v>
      </c>
      <c r="F19" s="202">
        <v>35</v>
      </c>
      <c r="G19" s="202">
        <v>9</v>
      </c>
      <c r="H19" s="103" t="s">
        <v>266</v>
      </c>
      <c r="I19" s="189" t="s">
        <v>223</v>
      </c>
    </row>
    <row r="20" spans="1:9">
      <c r="A20" s="192" t="s">
        <v>254</v>
      </c>
      <c r="B20" s="178">
        <v>40</v>
      </c>
      <c r="C20" s="230">
        <v>11</v>
      </c>
      <c r="D20" s="241" t="s">
        <v>266</v>
      </c>
      <c r="E20" s="241" t="s">
        <v>266</v>
      </c>
      <c r="F20" s="202">
        <v>11</v>
      </c>
      <c r="G20" s="202">
        <v>6</v>
      </c>
      <c r="H20" s="103" t="s">
        <v>266</v>
      </c>
      <c r="I20" s="188" t="s">
        <v>255</v>
      </c>
    </row>
    <row r="21" spans="1:9" ht="14.25">
      <c r="A21" s="187" t="s">
        <v>517</v>
      </c>
      <c r="B21" s="178">
        <v>119</v>
      </c>
      <c r="C21" s="230">
        <v>114</v>
      </c>
      <c r="D21" s="231">
        <v>211</v>
      </c>
      <c r="E21" s="231">
        <v>220</v>
      </c>
      <c r="F21" s="202">
        <v>20</v>
      </c>
      <c r="G21" s="202">
        <v>18</v>
      </c>
      <c r="H21" s="202" t="s">
        <v>659</v>
      </c>
      <c r="I21" s="189" t="s">
        <v>518</v>
      </c>
    </row>
    <row r="22" spans="1:9">
      <c r="A22" s="192" t="s">
        <v>254</v>
      </c>
      <c r="B22" s="178">
        <v>54</v>
      </c>
      <c r="C22" s="230">
        <v>38</v>
      </c>
      <c r="D22" s="231">
        <v>25</v>
      </c>
      <c r="E22" s="231">
        <v>20</v>
      </c>
      <c r="F22" s="202">
        <v>12</v>
      </c>
      <c r="G22" s="202" t="s">
        <v>326</v>
      </c>
      <c r="H22" s="202">
        <v>7</v>
      </c>
      <c r="I22" s="188" t="s">
        <v>255</v>
      </c>
    </row>
    <row r="23" spans="1:9">
      <c r="A23" s="187" t="s">
        <v>224</v>
      </c>
      <c r="B23" s="178">
        <v>10</v>
      </c>
      <c r="C23" s="230">
        <v>14</v>
      </c>
      <c r="D23" s="231" t="s">
        <v>326</v>
      </c>
      <c r="E23" s="231" t="s">
        <v>326</v>
      </c>
      <c r="F23" s="202">
        <v>4</v>
      </c>
      <c r="G23" s="202">
        <v>14</v>
      </c>
      <c r="H23" s="202" t="s">
        <v>326</v>
      </c>
      <c r="I23" s="189" t="s">
        <v>340</v>
      </c>
    </row>
    <row r="24" spans="1:9">
      <c r="A24" s="192" t="s">
        <v>254</v>
      </c>
      <c r="B24" s="178" t="s">
        <v>326</v>
      </c>
      <c r="C24" s="230">
        <v>14</v>
      </c>
      <c r="D24" s="231" t="s">
        <v>326</v>
      </c>
      <c r="E24" s="231" t="s">
        <v>326</v>
      </c>
      <c r="F24" s="202" t="s">
        <v>326</v>
      </c>
      <c r="G24" s="202">
        <v>14</v>
      </c>
      <c r="H24" s="202" t="s">
        <v>326</v>
      </c>
      <c r="I24" s="188" t="s">
        <v>255</v>
      </c>
    </row>
    <row r="25" spans="1:9">
      <c r="A25" s="205"/>
      <c r="B25" s="205"/>
      <c r="C25" s="205"/>
      <c r="D25" s="205"/>
      <c r="E25" s="205"/>
      <c r="F25" s="205"/>
      <c r="G25" s="205"/>
      <c r="H25" s="205"/>
      <c r="I25" s="205"/>
    </row>
    <row r="26" spans="1:9" ht="42" customHeight="1">
      <c r="A26" s="428" t="s">
        <v>729</v>
      </c>
      <c r="B26" s="429"/>
      <c r="C26" s="429"/>
      <c r="D26" s="429"/>
      <c r="E26" s="429"/>
      <c r="F26" s="429"/>
      <c r="G26" s="429"/>
      <c r="H26" s="429"/>
      <c r="I26" s="429"/>
    </row>
    <row r="27" spans="1:9" ht="15.75" customHeight="1">
      <c r="A27" s="127" t="s">
        <v>250</v>
      </c>
      <c r="B27" s="126"/>
      <c r="C27" s="126"/>
      <c r="D27" s="126"/>
      <c r="E27" s="126"/>
      <c r="F27" s="125"/>
      <c r="G27" s="125"/>
      <c r="H27" s="125"/>
      <c r="I27" s="125"/>
    </row>
    <row r="28" spans="1:9" ht="39" customHeight="1">
      <c r="A28" s="424" t="s">
        <v>742</v>
      </c>
      <c r="B28" s="425"/>
      <c r="C28" s="425"/>
      <c r="D28" s="425"/>
      <c r="E28" s="425"/>
      <c r="F28" s="425"/>
      <c r="G28" s="425"/>
      <c r="H28" s="425"/>
      <c r="I28" s="425"/>
    </row>
    <row r="29" spans="1:9" ht="15" customHeight="1">
      <c r="A29" s="365" t="s">
        <v>251</v>
      </c>
      <c r="B29" s="126"/>
      <c r="C29" s="126"/>
      <c r="D29" s="126"/>
      <c r="E29" s="126"/>
      <c r="F29" s="125"/>
      <c r="G29" s="125"/>
      <c r="H29" s="125"/>
      <c r="I29" s="125"/>
    </row>
  </sheetData>
  <mergeCells count="6">
    <mergeCell ref="A28:I28"/>
    <mergeCell ref="A7:A8"/>
    <mergeCell ref="I7:I8"/>
    <mergeCell ref="B8:E8"/>
    <mergeCell ref="F8:H8"/>
    <mergeCell ref="A26:I26"/>
  </mergeCells>
  <hyperlinks>
    <hyperlink ref="A1" location="'Spis tablic'!A1" display="POWRÓT/BACK"/>
  </hyperlinks>
  <pageMargins left="0.75" right="0.75" top="1" bottom="1" header="0.5" footer="0.5"/>
  <pageSetup paperSize="9"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rgb="FF92D050"/>
  </sheetPr>
  <dimension ref="A1:H40"/>
  <sheetViews>
    <sheetView zoomScaleNormal="100" zoomScaleSheetLayoutView="100" workbookViewId="0">
      <selection activeCell="A4" sqref="A4"/>
    </sheetView>
  </sheetViews>
  <sheetFormatPr defaultRowHeight="12.75"/>
  <cols>
    <col min="1" max="1" width="47.7109375" style="180" customWidth="1"/>
    <col min="2" max="2" width="12.42578125" style="180" customWidth="1"/>
    <col min="3" max="3" width="11.140625" style="180" customWidth="1"/>
    <col min="4" max="4" width="12.5703125" style="180" customWidth="1"/>
    <col min="5" max="5" width="13.42578125" style="180" customWidth="1"/>
    <col min="6" max="6" width="42.140625" style="160" customWidth="1"/>
    <col min="7" max="7" width="9.140625" style="180"/>
    <col min="8" max="8" width="12.28515625" style="180" customWidth="1"/>
    <col min="9" max="16384" width="9.140625" style="180"/>
  </cols>
  <sheetData>
    <row r="1" spans="1:8">
      <c r="A1" s="324" t="s">
        <v>608</v>
      </c>
    </row>
    <row r="5" spans="1:8" ht="26.25" customHeight="1">
      <c r="A5" s="500" t="s">
        <v>514</v>
      </c>
      <c r="B5" s="500"/>
      <c r="C5" s="500"/>
      <c r="D5" s="500"/>
      <c r="E5" s="500"/>
      <c r="F5" s="500"/>
      <c r="G5" s="318"/>
      <c r="H5" s="318"/>
    </row>
    <row r="6" spans="1:8" ht="27" customHeight="1">
      <c r="A6" s="501" t="s">
        <v>690</v>
      </c>
      <c r="B6" s="501"/>
      <c r="C6" s="501"/>
      <c r="D6" s="501"/>
      <c r="E6" s="501"/>
      <c r="F6" s="501"/>
      <c r="G6" s="319"/>
      <c r="H6" s="88"/>
    </row>
    <row r="7" spans="1:8" ht="22.5" customHeight="1" thickBot="1">
      <c r="A7" s="296" t="s">
        <v>71</v>
      </c>
      <c r="B7" s="70" t="s">
        <v>285</v>
      </c>
      <c r="C7" s="70">
        <v>2010</v>
      </c>
      <c r="D7" s="70">
        <v>2015</v>
      </c>
      <c r="E7" s="70">
        <v>2016</v>
      </c>
      <c r="F7" s="16" t="s">
        <v>72</v>
      </c>
      <c r="G7" s="331"/>
      <c r="H7" s="331"/>
    </row>
    <row r="8" spans="1:8" ht="18" customHeight="1">
      <c r="A8" s="488" t="s">
        <v>433</v>
      </c>
      <c r="B8" s="488"/>
      <c r="C8" s="488"/>
      <c r="D8" s="488"/>
      <c r="E8" s="488"/>
      <c r="F8" s="488"/>
      <c r="G8" s="88"/>
      <c r="H8" s="88"/>
    </row>
    <row r="9" spans="1:8" ht="17.25" customHeight="1">
      <c r="A9" s="487" t="s">
        <v>364</v>
      </c>
      <c r="B9" s="487"/>
      <c r="C9" s="487"/>
      <c r="D9" s="487"/>
      <c r="E9" s="487"/>
      <c r="F9" s="487"/>
      <c r="G9" s="42"/>
      <c r="H9" s="42"/>
    </row>
    <row r="10" spans="1:8">
      <c r="A10" s="187" t="s">
        <v>258</v>
      </c>
      <c r="B10" s="201">
        <v>26</v>
      </c>
      <c r="C10" s="202">
        <v>24</v>
      </c>
      <c r="D10" s="149">
        <v>23</v>
      </c>
      <c r="E10" s="149">
        <v>23</v>
      </c>
      <c r="F10" s="189" t="s">
        <v>259</v>
      </c>
      <c r="G10" s="42"/>
      <c r="H10" s="42"/>
    </row>
    <row r="11" spans="1:8">
      <c r="A11" s="187" t="s">
        <v>260</v>
      </c>
      <c r="B11" s="201">
        <v>1827</v>
      </c>
      <c r="C11" s="202">
        <v>1539</v>
      </c>
      <c r="D11" s="149">
        <v>1481</v>
      </c>
      <c r="E11" s="149">
        <v>1335</v>
      </c>
      <c r="F11" s="189" t="s">
        <v>261</v>
      </c>
      <c r="G11" s="42"/>
      <c r="H11" s="42"/>
    </row>
    <row r="12" spans="1:8">
      <c r="A12" s="187" t="s">
        <v>262</v>
      </c>
      <c r="B12" s="201">
        <v>1531</v>
      </c>
      <c r="C12" s="202">
        <v>1098</v>
      </c>
      <c r="D12" s="149">
        <v>803</v>
      </c>
      <c r="E12" s="149">
        <v>701</v>
      </c>
      <c r="F12" s="189" t="s">
        <v>263</v>
      </c>
      <c r="G12" s="88"/>
      <c r="H12" s="88"/>
    </row>
    <row r="13" spans="1:8">
      <c r="A13" s="374" t="s">
        <v>77</v>
      </c>
      <c r="B13" s="155"/>
      <c r="C13" s="155"/>
      <c r="D13" s="149"/>
      <c r="E13" s="149"/>
      <c r="F13" s="154" t="s">
        <v>78</v>
      </c>
      <c r="G13" s="88"/>
      <c r="H13" s="88"/>
    </row>
    <row r="14" spans="1:8">
      <c r="A14" s="192" t="s">
        <v>264</v>
      </c>
      <c r="B14" s="201">
        <v>123</v>
      </c>
      <c r="C14" s="202">
        <v>81</v>
      </c>
      <c r="D14" s="149">
        <v>56</v>
      </c>
      <c r="E14" s="149">
        <v>49</v>
      </c>
      <c r="F14" s="188" t="s">
        <v>643</v>
      </c>
      <c r="G14" s="88"/>
      <c r="H14" s="88"/>
    </row>
    <row r="15" spans="1:8" ht="14.25">
      <c r="A15" s="192" t="s">
        <v>644</v>
      </c>
      <c r="B15" s="201">
        <v>2</v>
      </c>
      <c r="C15" s="202" t="s">
        <v>326</v>
      </c>
      <c r="D15" s="149">
        <v>2</v>
      </c>
      <c r="E15" s="149">
        <v>1</v>
      </c>
      <c r="F15" s="188" t="s">
        <v>645</v>
      </c>
      <c r="G15" s="88"/>
      <c r="H15" s="88"/>
    </row>
    <row r="16" spans="1:8" ht="14.25">
      <c r="A16" s="192" t="s">
        <v>646</v>
      </c>
      <c r="B16" s="201">
        <v>1337</v>
      </c>
      <c r="C16" s="202">
        <v>892</v>
      </c>
      <c r="D16" s="149">
        <v>661</v>
      </c>
      <c r="E16" s="149">
        <v>571</v>
      </c>
      <c r="F16" s="188" t="s">
        <v>647</v>
      </c>
      <c r="G16" s="88"/>
    </row>
    <row r="17" spans="1:8">
      <c r="A17" s="192" t="s">
        <v>0</v>
      </c>
      <c r="B17" s="201">
        <v>14</v>
      </c>
      <c r="C17" s="202">
        <v>36</v>
      </c>
      <c r="D17" s="103">
        <v>1</v>
      </c>
      <c r="E17" s="103" t="s">
        <v>326</v>
      </c>
      <c r="F17" s="188" t="s">
        <v>641</v>
      </c>
      <c r="G17" s="88"/>
      <c r="H17" s="88"/>
    </row>
    <row r="18" spans="1:8" ht="18" customHeight="1">
      <c r="A18" s="499" t="s">
        <v>1</v>
      </c>
      <c r="B18" s="499"/>
      <c r="C18" s="499"/>
      <c r="D18" s="499"/>
      <c r="E18" s="499"/>
      <c r="F18" s="499"/>
      <c r="G18" s="88"/>
      <c r="H18" s="88"/>
    </row>
    <row r="19" spans="1:8" ht="15" customHeight="1">
      <c r="A19" s="502" t="s">
        <v>2</v>
      </c>
      <c r="B19" s="502"/>
      <c r="C19" s="502"/>
      <c r="D19" s="502"/>
      <c r="E19" s="502"/>
      <c r="F19" s="502"/>
    </row>
    <row r="20" spans="1:8">
      <c r="A20" s="187" t="s">
        <v>258</v>
      </c>
      <c r="B20" s="201">
        <v>3</v>
      </c>
      <c r="C20" s="201">
        <v>3</v>
      </c>
      <c r="D20" s="187">
        <v>3</v>
      </c>
      <c r="E20" s="187">
        <v>3</v>
      </c>
      <c r="F20" s="189" t="s">
        <v>259</v>
      </c>
    </row>
    <row r="21" spans="1:8">
      <c r="A21" s="187" t="s">
        <v>260</v>
      </c>
      <c r="B21" s="201">
        <v>262</v>
      </c>
      <c r="C21" s="201">
        <v>299</v>
      </c>
      <c r="D21" s="187">
        <v>295</v>
      </c>
      <c r="E21" s="187">
        <v>297</v>
      </c>
      <c r="F21" s="189" t="s">
        <v>261</v>
      </c>
    </row>
    <row r="22" spans="1:8">
      <c r="A22" s="187" t="s">
        <v>262</v>
      </c>
      <c r="B22" s="201">
        <v>261</v>
      </c>
      <c r="C22" s="201">
        <v>299</v>
      </c>
      <c r="D22" s="187">
        <v>292</v>
      </c>
      <c r="E22" s="187">
        <v>275</v>
      </c>
      <c r="F22" s="189" t="s">
        <v>263</v>
      </c>
    </row>
    <row r="23" spans="1:8" ht="16.5" customHeight="1">
      <c r="A23" s="499" t="s">
        <v>3</v>
      </c>
      <c r="B23" s="499"/>
      <c r="C23" s="499"/>
      <c r="D23" s="499"/>
      <c r="E23" s="499"/>
      <c r="F23" s="499"/>
    </row>
    <row r="24" spans="1:8" ht="15.75" customHeight="1">
      <c r="A24" s="502" t="s">
        <v>4</v>
      </c>
      <c r="B24" s="502"/>
      <c r="C24" s="502"/>
      <c r="D24" s="502"/>
      <c r="E24" s="502"/>
      <c r="F24" s="502"/>
    </row>
    <row r="25" spans="1:8">
      <c r="A25" s="187" t="s">
        <v>258</v>
      </c>
      <c r="B25" s="201">
        <v>1</v>
      </c>
      <c r="C25" s="201">
        <v>2</v>
      </c>
      <c r="D25" s="149">
        <v>3</v>
      </c>
      <c r="E25" s="149">
        <v>3</v>
      </c>
      <c r="F25" s="189" t="s">
        <v>259</v>
      </c>
    </row>
    <row r="26" spans="1:8">
      <c r="A26" s="187" t="s">
        <v>260</v>
      </c>
      <c r="B26" s="201">
        <v>30</v>
      </c>
      <c r="C26" s="201">
        <v>144</v>
      </c>
      <c r="D26" s="149">
        <v>216</v>
      </c>
      <c r="E26" s="149">
        <v>216</v>
      </c>
      <c r="F26" s="189" t="s">
        <v>261</v>
      </c>
    </row>
    <row r="27" spans="1:8">
      <c r="A27" s="187" t="s">
        <v>262</v>
      </c>
      <c r="B27" s="201">
        <v>26</v>
      </c>
      <c r="C27" s="201">
        <v>144</v>
      </c>
      <c r="D27" s="149">
        <v>194</v>
      </c>
      <c r="E27" s="149">
        <v>199</v>
      </c>
      <c r="F27" s="189" t="s">
        <v>263</v>
      </c>
    </row>
    <row r="28" spans="1:8" ht="15" customHeight="1">
      <c r="A28" s="499" t="s">
        <v>434</v>
      </c>
      <c r="B28" s="499"/>
      <c r="C28" s="499"/>
      <c r="D28" s="499"/>
      <c r="E28" s="499"/>
      <c r="F28" s="499"/>
    </row>
    <row r="29" spans="1:8" ht="15.75" customHeight="1">
      <c r="A29" s="502" t="s">
        <v>692</v>
      </c>
      <c r="B29" s="502"/>
      <c r="C29" s="502"/>
      <c r="D29" s="502"/>
      <c r="E29" s="502"/>
      <c r="F29" s="502"/>
    </row>
    <row r="30" spans="1:8" ht="12.75" customHeight="1">
      <c r="A30" s="187" t="s">
        <v>258</v>
      </c>
      <c r="B30" s="202">
        <v>7</v>
      </c>
      <c r="C30" s="202">
        <v>14</v>
      </c>
      <c r="D30" s="149">
        <v>23</v>
      </c>
      <c r="E30" s="149">
        <v>24</v>
      </c>
      <c r="F30" s="189" t="s">
        <v>259</v>
      </c>
    </row>
    <row r="31" spans="1:8">
      <c r="A31" s="187" t="s">
        <v>260</v>
      </c>
      <c r="B31" s="202">
        <v>74</v>
      </c>
      <c r="C31" s="202">
        <v>543</v>
      </c>
      <c r="D31" s="149">
        <v>869</v>
      </c>
      <c r="E31" s="149">
        <v>911</v>
      </c>
      <c r="F31" s="189" t="s">
        <v>261</v>
      </c>
    </row>
    <row r="32" spans="1:8">
      <c r="A32" s="187" t="s">
        <v>262</v>
      </c>
      <c r="B32" s="202">
        <v>280</v>
      </c>
      <c r="C32" s="202">
        <v>413</v>
      </c>
      <c r="D32" s="149">
        <v>674</v>
      </c>
      <c r="E32" s="149">
        <v>722</v>
      </c>
      <c r="F32" s="189" t="s">
        <v>263</v>
      </c>
    </row>
    <row r="33" spans="1:6">
      <c r="A33" s="374" t="s">
        <v>77</v>
      </c>
      <c r="B33" s="202"/>
      <c r="C33" s="202"/>
      <c r="D33" s="149"/>
      <c r="E33" s="149"/>
      <c r="F33" s="154" t="s">
        <v>78</v>
      </c>
    </row>
    <row r="34" spans="1:6" ht="14.25">
      <c r="A34" s="192" t="s">
        <v>648</v>
      </c>
      <c r="B34" s="202">
        <v>60</v>
      </c>
      <c r="C34" s="202">
        <v>181</v>
      </c>
      <c r="D34" s="149">
        <v>307</v>
      </c>
      <c r="E34" s="149">
        <v>329</v>
      </c>
      <c r="F34" s="188" t="s">
        <v>649</v>
      </c>
    </row>
    <row r="35" spans="1:6">
      <c r="A35" s="192" t="s">
        <v>468</v>
      </c>
      <c r="B35" s="202">
        <v>133</v>
      </c>
      <c r="C35" s="202">
        <v>232</v>
      </c>
      <c r="D35" s="149">
        <v>367</v>
      </c>
      <c r="E35" s="149">
        <v>393</v>
      </c>
      <c r="F35" s="188" t="s">
        <v>469</v>
      </c>
    </row>
    <row r="36" spans="1:6" ht="10.5" customHeight="1">
      <c r="A36" s="375"/>
      <c r="B36" s="208"/>
      <c r="C36" s="208"/>
      <c r="D36" s="208"/>
      <c r="F36" s="114"/>
    </row>
    <row r="37" spans="1:6" ht="13.5" customHeight="1">
      <c r="A37" s="503" t="s">
        <v>642</v>
      </c>
      <c r="B37" s="503"/>
      <c r="C37" s="503"/>
      <c r="D37" s="503"/>
      <c r="E37" s="503"/>
      <c r="F37" s="503"/>
    </row>
    <row r="38" spans="1:6">
      <c r="A38" s="127" t="s">
        <v>250</v>
      </c>
      <c r="B38" s="125"/>
      <c r="C38" s="125"/>
      <c r="D38" s="125"/>
      <c r="E38" s="125"/>
      <c r="F38" s="330"/>
    </row>
    <row r="39" spans="1:6" ht="13.5" customHeight="1">
      <c r="A39" s="504" t="s">
        <v>650</v>
      </c>
      <c r="B39" s="504"/>
      <c r="C39" s="504"/>
      <c r="D39" s="504"/>
      <c r="E39" s="504"/>
      <c r="F39" s="504"/>
    </row>
    <row r="40" spans="1:6">
      <c r="A40" s="279" t="s">
        <v>251</v>
      </c>
      <c r="B40" s="125"/>
      <c r="C40" s="125"/>
      <c r="D40" s="125"/>
      <c r="E40" s="125"/>
      <c r="F40" s="330"/>
    </row>
  </sheetData>
  <mergeCells count="12">
    <mergeCell ref="A19:F19"/>
    <mergeCell ref="A24:F24"/>
    <mergeCell ref="A37:F37"/>
    <mergeCell ref="A39:F39"/>
    <mergeCell ref="A28:F28"/>
    <mergeCell ref="A29:F29"/>
    <mergeCell ref="A23:F23"/>
    <mergeCell ref="A8:F8"/>
    <mergeCell ref="A9:F9"/>
    <mergeCell ref="A18:F18"/>
    <mergeCell ref="A5:F5"/>
    <mergeCell ref="A6:F6"/>
  </mergeCells>
  <phoneticPr fontId="6" type="noConversion"/>
  <hyperlinks>
    <hyperlink ref="A1" location="'Spis tablic'!A1" display="POWRÓT/BACK"/>
  </hyperlinks>
  <pageMargins left="0.75" right="0.75" top="1" bottom="1" header="0.5" footer="0.5"/>
  <pageSetup paperSize="9" scale="58" orientation="portrait" horizontalDpi="4294967294" r:id="rId1"/>
  <headerFooter alignWithMargins="0"/>
  <colBreaks count="1" manualBreakCount="1">
    <brk id="7" max="39"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tabColor rgb="FF92D050"/>
  </sheetPr>
  <dimension ref="A1:L28"/>
  <sheetViews>
    <sheetView zoomScaleSheetLayoutView="100" workbookViewId="0">
      <selection activeCell="A4" sqref="A4"/>
    </sheetView>
  </sheetViews>
  <sheetFormatPr defaultRowHeight="12.75"/>
  <cols>
    <col min="1" max="1" width="28.5703125" style="180" customWidth="1"/>
    <col min="2" max="2" width="6.5703125" style="180" customWidth="1"/>
    <col min="3" max="3" width="14.42578125" style="180" customWidth="1"/>
    <col min="4" max="4" width="14.28515625" style="62" customWidth="1"/>
    <col min="5" max="5" width="15.5703125" style="180" customWidth="1"/>
    <col min="6" max="6" width="14.42578125" style="180" customWidth="1"/>
    <col min="7" max="7" width="17" style="180" customWidth="1"/>
    <col min="8" max="8" width="14.28515625" style="160" customWidth="1"/>
    <col min="9" max="9" width="15.85546875" style="180" customWidth="1"/>
    <col min="10" max="10" width="15.28515625" style="180" customWidth="1"/>
    <col min="11" max="11" width="15.140625" style="180" customWidth="1"/>
    <col min="12" max="12" width="9.85546875" style="180" customWidth="1"/>
    <col min="13" max="16384" width="9.140625" style="180"/>
  </cols>
  <sheetData>
    <row r="1" spans="1:12">
      <c r="A1" s="324" t="s">
        <v>608</v>
      </c>
    </row>
    <row r="5" spans="1:12">
      <c r="A5" s="361" t="s">
        <v>513</v>
      </c>
      <c r="B5" s="361"/>
      <c r="C5" s="361"/>
      <c r="D5" s="88"/>
      <c r="E5" s="88"/>
      <c r="F5" s="88"/>
      <c r="G5" s="88"/>
      <c r="H5" s="88"/>
      <c r="I5" s="88"/>
      <c r="J5" s="88"/>
      <c r="K5" s="88"/>
      <c r="L5" s="37"/>
    </row>
    <row r="6" spans="1:12">
      <c r="A6" s="451" t="s">
        <v>486</v>
      </c>
      <c r="B6" s="451"/>
      <c r="C6" s="451"/>
      <c r="D6" s="451"/>
      <c r="E6" s="88"/>
      <c r="F6" s="88"/>
      <c r="G6" s="88"/>
      <c r="H6" s="88"/>
      <c r="I6" s="88"/>
      <c r="J6" s="88"/>
      <c r="K6" s="88"/>
    </row>
    <row r="7" spans="1:12" ht="33" customHeight="1">
      <c r="A7" s="473" t="s">
        <v>27</v>
      </c>
      <c r="B7" s="473"/>
      <c r="C7" s="479" t="s">
        <v>29</v>
      </c>
      <c r="D7" s="505" t="s">
        <v>311</v>
      </c>
      <c r="E7" s="506"/>
      <c r="F7" s="506"/>
      <c r="G7" s="506"/>
      <c r="H7" s="506"/>
      <c r="I7" s="506"/>
      <c r="J7" s="506"/>
      <c r="K7" s="506"/>
    </row>
    <row r="8" spans="1:12" ht="60.75" customHeight="1" thickBot="1">
      <c r="A8" s="477"/>
      <c r="B8" s="477"/>
      <c r="C8" s="481"/>
      <c r="D8" s="354" t="s">
        <v>15</v>
      </c>
      <c r="E8" s="66" t="s">
        <v>438</v>
      </c>
      <c r="F8" s="66" t="s">
        <v>439</v>
      </c>
      <c r="G8" s="66" t="s">
        <v>440</v>
      </c>
      <c r="H8" s="66" t="s">
        <v>435</v>
      </c>
      <c r="I8" s="66" t="s">
        <v>436</v>
      </c>
      <c r="J8" s="66" t="s">
        <v>437</v>
      </c>
      <c r="K8" s="354" t="s">
        <v>28</v>
      </c>
    </row>
    <row r="9" spans="1:12" ht="9" customHeight="1">
      <c r="A9" s="88"/>
      <c r="B9" s="88"/>
      <c r="C9" s="72"/>
      <c r="D9" s="69"/>
      <c r="E9" s="73"/>
      <c r="F9" s="73"/>
      <c r="G9" s="22"/>
      <c r="H9" s="73"/>
      <c r="I9" s="73"/>
      <c r="J9" s="69"/>
      <c r="K9" s="88"/>
    </row>
    <row r="10" spans="1:12" ht="14.25">
      <c r="A10" s="44" t="s">
        <v>69</v>
      </c>
      <c r="B10" s="63" t="s">
        <v>329</v>
      </c>
      <c r="C10" s="165">
        <v>29</v>
      </c>
      <c r="D10" s="187">
        <v>31590</v>
      </c>
      <c r="E10" s="202" t="s">
        <v>326</v>
      </c>
      <c r="F10" s="201">
        <v>335</v>
      </c>
      <c r="G10" s="201">
        <v>2207</v>
      </c>
      <c r="H10" s="201">
        <v>10770</v>
      </c>
      <c r="I10" s="201">
        <v>12199</v>
      </c>
      <c r="J10" s="202" t="s">
        <v>326</v>
      </c>
      <c r="K10" s="200">
        <v>6079</v>
      </c>
    </row>
    <row r="11" spans="1:12">
      <c r="A11" s="51" t="s">
        <v>70</v>
      </c>
      <c r="B11" s="89">
        <v>2010</v>
      </c>
      <c r="C11" s="202">
        <v>33</v>
      </c>
      <c r="D11" s="202">
        <v>26037</v>
      </c>
      <c r="E11" s="202">
        <v>415</v>
      </c>
      <c r="F11" s="202">
        <v>280</v>
      </c>
      <c r="G11" s="202">
        <v>1911</v>
      </c>
      <c r="H11" s="202">
        <v>11559</v>
      </c>
      <c r="I11" s="202">
        <v>6151</v>
      </c>
      <c r="J11" s="202">
        <v>321</v>
      </c>
      <c r="K11" s="208">
        <v>5400</v>
      </c>
    </row>
    <row r="12" spans="1:12">
      <c r="A12" s="44"/>
      <c r="B12" s="243">
        <v>2015</v>
      </c>
      <c r="C12" s="149">
        <v>33</v>
      </c>
      <c r="D12" s="231">
        <v>32140</v>
      </c>
      <c r="E12" s="149">
        <v>565</v>
      </c>
      <c r="F12" s="149">
        <v>85</v>
      </c>
      <c r="G12" s="149">
        <v>6005</v>
      </c>
      <c r="H12" s="149">
        <v>14165</v>
      </c>
      <c r="I12" s="149">
        <v>5224</v>
      </c>
      <c r="J12" s="149">
        <v>241</v>
      </c>
      <c r="K12" s="180">
        <v>5855</v>
      </c>
    </row>
    <row r="13" spans="1:12">
      <c r="A13" s="44"/>
      <c r="B13" s="395">
        <v>2016</v>
      </c>
      <c r="C13" s="210">
        <v>34</v>
      </c>
      <c r="D13" s="387">
        <v>28781</v>
      </c>
      <c r="E13" s="210">
        <v>476</v>
      </c>
      <c r="F13" s="210">
        <v>96</v>
      </c>
      <c r="G13" s="210">
        <v>5743</v>
      </c>
      <c r="H13" s="210">
        <v>13002</v>
      </c>
      <c r="I13" s="210">
        <v>4544</v>
      </c>
      <c r="J13" s="210">
        <v>281</v>
      </c>
      <c r="K13" s="104">
        <v>4639</v>
      </c>
    </row>
    <row r="14" spans="1:12">
      <c r="A14" s="63" t="s">
        <v>30</v>
      </c>
      <c r="B14" s="88"/>
      <c r="C14" s="202">
        <v>1</v>
      </c>
      <c r="D14" s="202">
        <v>2092</v>
      </c>
      <c r="E14" s="202">
        <v>69</v>
      </c>
      <c r="F14" s="202" t="s">
        <v>326</v>
      </c>
      <c r="G14" s="202">
        <v>286</v>
      </c>
      <c r="H14" s="202">
        <v>1309</v>
      </c>
      <c r="I14" s="202">
        <v>311</v>
      </c>
      <c r="J14" s="202" t="s">
        <v>326</v>
      </c>
      <c r="K14" s="208">
        <v>117</v>
      </c>
    </row>
    <row r="15" spans="1:12">
      <c r="A15" s="48" t="s">
        <v>31</v>
      </c>
      <c r="B15" s="48"/>
      <c r="C15" s="202"/>
      <c r="D15" s="202"/>
      <c r="E15" s="202"/>
      <c r="F15" s="202"/>
      <c r="G15" s="202"/>
      <c r="H15" s="202"/>
      <c r="I15" s="202"/>
      <c r="J15" s="202"/>
      <c r="K15" s="208"/>
    </row>
    <row r="16" spans="1:12">
      <c r="A16" s="63" t="s">
        <v>32</v>
      </c>
      <c r="B16" s="88"/>
      <c r="C16" s="202">
        <v>5</v>
      </c>
      <c r="D16" s="202">
        <v>6020</v>
      </c>
      <c r="E16" s="202">
        <v>56</v>
      </c>
      <c r="F16" s="202">
        <v>81</v>
      </c>
      <c r="G16" s="202">
        <v>282</v>
      </c>
      <c r="H16" s="202">
        <v>4743</v>
      </c>
      <c r="I16" s="202">
        <v>726</v>
      </c>
      <c r="J16" s="202" t="s">
        <v>326</v>
      </c>
      <c r="K16" s="208">
        <v>132</v>
      </c>
    </row>
    <row r="17" spans="1:11">
      <c r="A17" s="48" t="s">
        <v>365</v>
      </c>
      <c r="B17" s="48"/>
      <c r="C17" s="202"/>
      <c r="D17" s="216"/>
      <c r="E17" s="216"/>
      <c r="F17" s="216"/>
      <c r="G17" s="216"/>
      <c r="H17" s="216"/>
      <c r="I17" s="216"/>
      <c r="J17" s="216"/>
      <c r="K17" s="208"/>
    </row>
    <row r="18" spans="1:11">
      <c r="A18" s="63" t="s">
        <v>33</v>
      </c>
      <c r="B18" s="88"/>
      <c r="C18" s="202">
        <v>5</v>
      </c>
      <c r="D18" s="202">
        <v>1228</v>
      </c>
      <c r="E18" s="202">
        <v>36</v>
      </c>
      <c r="F18" s="202" t="s">
        <v>326</v>
      </c>
      <c r="G18" s="202">
        <v>15</v>
      </c>
      <c r="H18" s="202">
        <v>759</v>
      </c>
      <c r="I18" s="202">
        <v>186</v>
      </c>
      <c r="J18" s="202" t="s">
        <v>326</v>
      </c>
      <c r="K18" s="208">
        <v>232</v>
      </c>
    </row>
    <row r="19" spans="1:11">
      <c r="A19" s="48" t="s">
        <v>34</v>
      </c>
      <c r="B19" s="48"/>
      <c r="C19" s="202"/>
      <c r="D19" s="202"/>
      <c r="E19" s="202"/>
      <c r="F19" s="202"/>
      <c r="G19" s="202"/>
      <c r="H19" s="202"/>
      <c r="I19" s="202"/>
      <c r="J19" s="202"/>
      <c r="K19" s="208"/>
    </row>
    <row r="20" spans="1:11">
      <c r="A20" s="63" t="s">
        <v>35</v>
      </c>
      <c r="B20" s="88"/>
      <c r="C20" s="165">
        <v>7</v>
      </c>
      <c r="D20" s="202">
        <v>4369</v>
      </c>
      <c r="E20" s="202" t="s">
        <v>326</v>
      </c>
      <c r="F20" s="202">
        <v>15</v>
      </c>
      <c r="G20" s="202" t="s">
        <v>326</v>
      </c>
      <c r="H20" s="202" t="s">
        <v>326</v>
      </c>
      <c r="I20" s="202">
        <v>3197</v>
      </c>
      <c r="J20" s="202">
        <v>281</v>
      </c>
      <c r="K20" s="208">
        <v>876</v>
      </c>
    </row>
    <row r="21" spans="1:11">
      <c r="A21" s="48" t="s">
        <v>366</v>
      </c>
      <c r="B21" s="48"/>
      <c r="C21" s="155"/>
      <c r="D21" s="155"/>
      <c r="E21" s="155"/>
      <c r="F21" s="202"/>
      <c r="G21" s="202"/>
      <c r="H21" s="202"/>
      <c r="I21" s="202"/>
      <c r="J21" s="202"/>
      <c r="K21" s="208"/>
    </row>
    <row r="22" spans="1:11" ht="14.25">
      <c r="A22" s="63" t="s">
        <v>693</v>
      </c>
      <c r="B22" s="88"/>
      <c r="C22" s="202">
        <v>16</v>
      </c>
      <c r="D22" s="202">
        <v>15072</v>
      </c>
      <c r="E22" s="202">
        <v>315</v>
      </c>
      <c r="F22" s="202" t="s">
        <v>326</v>
      </c>
      <c r="G22" s="202">
        <v>5160</v>
      </c>
      <c r="H22" s="202">
        <v>6191</v>
      </c>
      <c r="I22" s="202">
        <v>124</v>
      </c>
      <c r="J22" s="202" t="s">
        <v>326</v>
      </c>
      <c r="K22" s="208">
        <v>3282</v>
      </c>
    </row>
    <row r="23" spans="1:11" ht="14.25">
      <c r="A23" s="48" t="s">
        <v>286</v>
      </c>
      <c r="B23" s="48"/>
      <c r="C23" s="202"/>
      <c r="D23" s="202"/>
      <c r="E23" s="202"/>
      <c r="F23" s="202"/>
      <c r="G23" s="202"/>
      <c r="H23" s="202"/>
      <c r="I23" s="202"/>
      <c r="J23" s="202"/>
      <c r="K23" s="208"/>
    </row>
    <row r="24" spans="1:11" ht="11.25" customHeight="1">
      <c r="A24" s="48"/>
      <c r="B24" s="48"/>
      <c r="C24" s="74"/>
      <c r="D24" s="74"/>
      <c r="E24" s="74"/>
      <c r="F24" s="74"/>
      <c r="G24" s="74"/>
      <c r="H24" s="74"/>
      <c r="I24" s="74"/>
      <c r="J24" s="74"/>
      <c r="K24" s="74"/>
    </row>
    <row r="25" spans="1:11" ht="23.25" customHeight="1">
      <c r="A25" s="440" t="s">
        <v>554</v>
      </c>
      <c r="B25" s="439"/>
      <c r="C25" s="439"/>
      <c r="D25" s="439"/>
      <c r="E25" s="439"/>
      <c r="F25" s="439"/>
      <c r="G25" s="439"/>
      <c r="H25" s="439"/>
      <c r="I25" s="439"/>
      <c r="J25" s="439"/>
      <c r="K25" s="439"/>
    </row>
    <row r="26" spans="1:11" ht="15.75" customHeight="1">
      <c r="A26" s="363" t="s">
        <v>250</v>
      </c>
      <c r="B26" s="363"/>
      <c r="C26" s="41"/>
      <c r="D26" s="37"/>
      <c r="E26" s="37"/>
      <c r="F26" s="37"/>
      <c r="G26" s="32"/>
      <c r="H26" s="37"/>
      <c r="I26" s="37"/>
      <c r="J26" s="37"/>
      <c r="K26" s="37"/>
    </row>
    <row r="27" spans="1:11" ht="27" customHeight="1">
      <c r="A27" s="437" t="s">
        <v>482</v>
      </c>
      <c r="B27" s="437"/>
      <c r="C27" s="437"/>
      <c r="D27" s="437"/>
      <c r="E27" s="437"/>
      <c r="F27" s="437"/>
      <c r="G27" s="437"/>
      <c r="H27" s="437"/>
      <c r="I27" s="437"/>
      <c r="J27" s="437"/>
      <c r="K27" s="437"/>
    </row>
    <row r="28" spans="1:11">
      <c r="A28" s="364" t="s">
        <v>251</v>
      </c>
      <c r="B28" s="363"/>
      <c r="C28" s="41"/>
      <c r="D28" s="37"/>
      <c r="E28" s="37"/>
      <c r="F28" s="37"/>
      <c r="G28" s="37"/>
      <c r="H28" s="37"/>
      <c r="I28" s="37"/>
      <c r="J28" s="37"/>
      <c r="K28" s="37"/>
    </row>
  </sheetData>
  <mergeCells count="6">
    <mergeCell ref="D7:K7"/>
    <mergeCell ref="C7:C8"/>
    <mergeCell ref="A6:D6"/>
    <mergeCell ref="A27:K27"/>
    <mergeCell ref="A7:B8"/>
    <mergeCell ref="A25:K25"/>
  </mergeCells>
  <phoneticPr fontId="6" type="noConversion"/>
  <hyperlinks>
    <hyperlink ref="A1" location="'Spis tablic'!A1" display="POWRÓT/BACK"/>
  </hyperlinks>
  <pageMargins left="0.74803149606299213" right="0.74803149606299213" top="0.98425196850393704" bottom="0.98425196850393704" header="0.51181102362204722" footer="0.51181102362204722"/>
  <pageSetup paperSize="9" scale="76"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rgb="FF92D050"/>
  </sheetPr>
  <dimension ref="A1:L21"/>
  <sheetViews>
    <sheetView zoomScaleNormal="100" zoomScaleSheetLayoutView="100" workbookViewId="0">
      <selection activeCell="A4" sqref="A4"/>
    </sheetView>
  </sheetViews>
  <sheetFormatPr defaultRowHeight="12.75"/>
  <cols>
    <col min="1" max="1" width="37.5703125" style="180" customWidth="1"/>
    <col min="2" max="2" width="14.42578125" style="180" customWidth="1"/>
    <col min="3" max="3" width="14.28515625" style="180" customWidth="1"/>
    <col min="4" max="4" width="13.140625" style="180" customWidth="1"/>
    <col min="5" max="5" width="13.42578125" style="180" customWidth="1"/>
    <col min="6" max="6" width="12.85546875" style="180" customWidth="1"/>
    <col min="7" max="7" width="12.7109375" style="180" customWidth="1"/>
    <col min="8" max="8" width="13.7109375" style="180" customWidth="1"/>
    <col min="9" max="9" width="45.85546875" style="180" customWidth="1"/>
    <col min="10" max="16384" width="9.140625" style="180"/>
  </cols>
  <sheetData>
    <row r="1" spans="1:12">
      <c r="A1" s="324" t="s">
        <v>608</v>
      </c>
    </row>
    <row r="5" spans="1:12">
      <c r="A5" s="361" t="s">
        <v>512</v>
      </c>
      <c r="B5" s="309"/>
      <c r="C5" s="309"/>
      <c r="D5" s="309"/>
      <c r="E5" s="309"/>
      <c r="F5" s="309"/>
      <c r="G5" s="309"/>
      <c r="H5" s="309"/>
      <c r="I5" s="309"/>
      <c r="J5" s="88"/>
      <c r="K5" s="88"/>
      <c r="L5" s="42"/>
    </row>
    <row r="6" spans="1:12" ht="13.5" customHeight="1">
      <c r="A6" s="451" t="s">
        <v>559</v>
      </c>
      <c r="B6" s="451"/>
      <c r="C6" s="451"/>
      <c r="D6" s="451"/>
      <c r="E6" s="451"/>
      <c r="F6" s="451"/>
      <c r="G6" s="451"/>
      <c r="H6" s="451"/>
      <c r="I6" s="451"/>
      <c r="J6" s="88"/>
      <c r="K6" s="88"/>
      <c r="L6" s="42"/>
    </row>
    <row r="7" spans="1:12" ht="16.5" customHeight="1">
      <c r="A7" s="507" t="s">
        <v>71</v>
      </c>
      <c r="B7" s="510" t="s">
        <v>546</v>
      </c>
      <c r="C7" s="511"/>
      <c r="D7" s="359" t="s">
        <v>347</v>
      </c>
      <c r="E7" s="359" t="s">
        <v>107</v>
      </c>
      <c r="F7" s="359" t="s">
        <v>411</v>
      </c>
      <c r="G7" s="512" t="s">
        <v>546</v>
      </c>
      <c r="H7" s="512"/>
      <c r="I7" s="513" t="s">
        <v>72</v>
      </c>
      <c r="J7" s="88"/>
      <c r="K7" s="88"/>
      <c r="L7" s="88"/>
    </row>
    <row r="8" spans="1:12" ht="16.5" customHeight="1">
      <c r="A8" s="508"/>
      <c r="B8" s="516" t="s">
        <v>441</v>
      </c>
      <c r="C8" s="474" t="s">
        <v>13</v>
      </c>
      <c r="D8" s="482" t="s">
        <v>14</v>
      </c>
      <c r="E8" s="483"/>
      <c r="F8" s="483"/>
      <c r="G8" s="483"/>
      <c r="H8" s="483"/>
      <c r="I8" s="514"/>
      <c r="J8" s="88"/>
      <c r="K8" s="88"/>
      <c r="L8" s="88"/>
    </row>
    <row r="9" spans="1:12" ht="32.25" customHeight="1" thickBot="1">
      <c r="A9" s="509"/>
      <c r="B9" s="486"/>
      <c r="C9" s="478"/>
      <c r="D9" s="517" t="s">
        <v>15</v>
      </c>
      <c r="E9" s="518"/>
      <c r="F9" s="518"/>
      <c r="G9" s="518"/>
      <c r="H9" s="66" t="s">
        <v>16</v>
      </c>
      <c r="I9" s="515"/>
      <c r="J9" s="88"/>
      <c r="K9" s="88"/>
      <c r="L9" s="88"/>
    </row>
    <row r="10" spans="1:12" ht="9.75" customHeight="1">
      <c r="A10" s="88"/>
      <c r="B10" s="73"/>
      <c r="C10" s="73"/>
      <c r="D10" s="73"/>
      <c r="E10" s="73"/>
      <c r="F10" s="73"/>
      <c r="G10" s="75"/>
      <c r="H10" s="76"/>
      <c r="I10" s="77"/>
      <c r="J10" s="88"/>
      <c r="K10" s="88"/>
      <c r="L10" s="88"/>
    </row>
    <row r="11" spans="1:12">
      <c r="A11" s="44" t="s">
        <v>69</v>
      </c>
      <c r="B11" s="173">
        <v>33</v>
      </c>
      <c r="C11" s="173">
        <v>3211</v>
      </c>
      <c r="D11" s="173">
        <v>2723</v>
      </c>
      <c r="E11" s="173">
        <v>2136</v>
      </c>
      <c r="F11" s="173">
        <v>2642</v>
      </c>
      <c r="G11" s="173">
        <v>2517</v>
      </c>
      <c r="H11" s="396">
        <f>SUM(G11/C11*100)</f>
        <v>78.386795390843972</v>
      </c>
      <c r="I11" s="46" t="s">
        <v>70</v>
      </c>
      <c r="J11" s="88"/>
      <c r="K11" s="88"/>
      <c r="L11" s="88"/>
    </row>
    <row r="12" spans="1:12" ht="14.25">
      <c r="A12" s="63" t="s">
        <v>135</v>
      </c>
      <c r="B12" s="202">
        <v>29</v>
      </c>
      <c r="C12" s="202">
        <v>2613</v>
      </c>
      <c r="D12" s="202" t="s">
        <v>328</v>
      </c>
      <c r="E12" s="202">
        <v>1516</v>
      </c>
      <c r="F12" s="202">
        <v>1875</v>
      </c>
      <c r="G12" s="202">
        <v>1926</v>
      </c>
      <c r="H12" s="178">
        <f t="shared" ref="H12:H13" si="0">SUM(G12/C12*100)</f>
        <v>73.708381171067742</v>
      </c>
      <c r="I12" s="47" t="s">
        <v>136</v>
      </c>
      <c r="J12" s="88"/>
      <c r="K12" s="88"/>
      <c r="L12" s="88"/>
    </row>
    <row r="13" spans="1:12" ht="14.25">
      <c r="A13" s="64" t="s">
        <v>7</v>
      </c>
      <c r="B13" s="202">
        <v>4</v>
      </c>
      <c r="C13" s="128">
        <v>224</v>
      </c>
      <c r="D13" s="177" t="s">
        <v>326</v>
      </c>
      <c r="E13" s="128">
        <v>42</v>
      </c>
      <c r="F13" s="103" t="s">
        <v>672</v>
      </c>
      <c r="G13" s="149">
        <v>175</v>
      </c>
      <c r="H13" s="178">
        <f t="shared" si="0"/>
        <v>78.125</v>
      </c>
      <c r="I13" s="45" t="s">
        <v>409</v>
      </c>
      <c r="J13" s="63"/>
      <c r="K13" s="63"/>
      <c r="L13" s="63"/>
    </row>
    <row r="14" spans="1:12" ht="18" customHeight="1">
      <c r="A14" s="78" t="s">
        <v>674</v>
      </c>
      <c r="B14" s="202">
        <v>19</v>
      </c>
      <c r="C14" s="177">
        <v>1677</v>
      </c>
      <c r="D14" s="128">
        <v>440</v>
      </c>
      <c r="E14" s="128">
        <v>1082</v>
      </c>
      <c r="F14" s="103" t="s">
        <v>673</v>
      </c>
      <c r="G14" s="149">
        <v>1174</v>
      </c>
      <c r="H14" s="178">
        <f>SUM(G14/C14*100)</f>
        <v>70.005963029218847</v>
      </c>
      <c r="I14" s="18" t="s">
        <v>675</v>
      </c>
      <c r="J14" s="63"/>
      <c r="K14" s="63"/>
      <c r="L14" s="63"/>
    </row>
    <row r="15" spans="1:12" ht="14.25">
      <c r="A15" s="64" t="s">
        <v>90</v>
      </c>
      <c r="B15" s="202">
        <v>6</v>
      </c>
      <c r="C15" s="202">
        <v>712</v>
      </c>
      <c r="D15" s="202">
        <v>230</v>
      </c>
      <c r="E15" s="202">
        <v>392</v>
      </c>
      <c r="F15" s="202">
        <v>458</v>
      </c>
      <c r="G15" s="202">
        <v>577</v>
      </c>
      <c r="H15" s="178">
        <f t="shared" ref="H15:H16" si="1">SUM(G15/C15*100)</f>
        <v>81.039325842696627</v>
      </c>
      <c r="I15" s="45" t="s">
        <v>410</v>
      </c>
      <c r="J15" s="88"/>
      <c r="K15" s="88"/>
      <c r="L15" s="88"/>
    </row>
    <row r="16" spans="1:12">
      <c r="A16" s="63" t="s">
        <v>134</v>
      </c>
      <c r="B16" s="216">
        <v>4</v>
      </c>
      <c r="C16" s="216">
        <v>598</v>
      </c>
      <c r="D16" s="216">
        <v>396</v>
      </c>
      <c r="E16" s="216">
        <v>620</v>
      </c>
      <c r="F16" s="201">
        <v>767</v>
      </c>
      <c r="G16" s="201">
        <v>591</v>
      </c>
      <c r="H16" s="178">
        <f t="shared" si="1"/>
        <v>98.829431438127088</v>
      </c>
      <c r="I16" s="17" t="s">
        <v>183</v>
      </c>
      <c r="J16" s="88"/>
      <c r="K16" s="88"/>
      <c r="L16" s="88"/>
    </row>
    <row r="17" spans="1:12">
      <c r="A17" s="63"/>
      <c r="B17" s="140"/>
      <c r="C17" s="140"/>
      <c r="D17" s="83"/>
      <c r="E17" s="83"/>
      <c r="F17" s="200"/>
      <c r="G17" s="200"/>
      <c r="H17" s="142"/>
      <c r="I17" s="143"/>
      <c r="J17" s="88"/>
      <c r="K17" s="88"/>
      <c r="L17" s="88"/>
    </row>
    <row r="18" spans="1:12" s="90" customFormat="1" ht="24" customHeight="1">
      <c r="A18" s="440" t="s">
        <v>730</v>
      </c>
      <c r="B18" s="440"/>
      <c r="C18" s="440"/>
      <c r="D18" s="440"/>
      <c r="E18" s="440"/>
      <c r="F18" s="440"/>
      <c r="G18" s="440"/>
      <c r="H18" s="440"/>
      <c r="I18" s="440"/>
      <c r="J18" s="310"/>
      <c r="K18" s="310"/>
      <c r="L18" s="310"/>
    </row>
    <row r="19" spans="1:12">
      <c r="A19" s="363" t="s">
        <v>250</v>
      </c>
      <c r="B19" s="37"/>
      <c r="C19" s="37"/>
      <c r="D19" s="37"/>
      <c r="E19" s="37"/>
      <c r="F19" s="37"/>
      <c r="G19" s="37"/>
      <c r="H19" s="37"/>
      <c r="I19" s="37"/>
      <c r="J19" s="88"/>
      <c r="K19" s="88"/>
      <c r="L19" s="88"/>
    </row>
    <row r="20" spans="1:12" ht="25.5" customHeight="1">
      <c r="A20" s="424" t="s">
        <v>731</v>
      </c>
      <c r="B20" s="424"/>
      <c r="C20" s="424"/>
      <c r="D20" s="424"/>
      <c r="E20" s="424"/>
      <c r="F20" s="424"/>
      <c r="G20" s="424"/>
      <c r="H20" s="424"/>
      <c r="I20" s="424"/>
      <c r="J20" s="88"/>
      <c r="K20" s="88"/>
      <c r="L20" s="88"/>
    </row>
    <row r="21" spans="1:12">
      <c r="A21" s="364" t="s">
        <v>251</v>
      </c>
      <c r="B21" s="37"/>
      <c r="C21" s="37"/>
      <c r="D21" s="37"/>
      <c r="E21" s="37"/>
      <c r="F21" s="37"/>
      <c r="G21" s="37"/>
      <c r="H21" s="37"/>
      <c r="I21" s="37"/>
    </row>
  </sheetData>
  <mergeCells count="11">
    <mergeCell ref="A6:I6"/>
    <mergeCell ref="A18:I18"/>
    <mergeCell ref="A20:I20"/>
    <mergeCell ref="A7:A9"/>
    <mergeCell ref="B7:C7"/>
    <mergeCell ref="G7:H7"/>
    <mergeCell ref="I7:I9"/>
    <mergeCell ref="B8:B9"/>
    <mergeCell ref="C8:C9"/>
    <mergeCell ref="D8:H8"/>
    <mergeCell ref="D9:G9"/>
  </mergeCells>
  <phoneticPr fontId="6" type="noConversion"/>
  <hyperlinks>
    <hyperlink ref="A1" location="'Spis tablic'!A1" display="POWRÓT/BACK"/>
  </hyperlinks>
  <pageMargins left="0.75" right="0.75" top="1" bottom="1" header="0.5" footer="0.5"/>
  <pageSetup paperSize="9" scale="46"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tabColor rgb="FF92D050"/>
  </sheetPr>
  <dimension ref="A1:F23"/>
  <sheetViews>
    <sheetView zoomScaleSheetLayoutView="100" workbookViewId="0">
      <selection activeCell="A2" sqref="A2"/>
    </sheetView>
  </sheetViews>
  <sheetFormatPr defaultRowHeight="12.75"/>
  <cols>
    <col min="1" max="1" width="25.5703125" style="62" customWidth="1"/>
    <col min="2" max="2" width="12.85546875" style="180" customWidth="1"/>
    <col min="3" max="4" width="12.5703125" style="180" customWidth="1"/>
    <col min="5" max="5" width="12.85546875" style="180" customWidth="1"/>
    <col min="6" max="6" width="28.85546875" style="160" customWidth="1"/>
    <col min="7" max="16384" width="9.140625" style="180"/>
  </cols>
  <sheetData>
    <row r="1" spans="1:6">
      <c r="A1" s="324" t="s">
        <v>608</v>
      </c>
    </row>
    <row r="5" spans="1:6">
      <c r="A5" s="357" t="s">
        <v>511</v>
      </c>
      <c r="B5" s="205"/>
      <c r="C5" s="205"/>
      <c r="D5" s="205"/>
      <c r="E5" s="205"/>
      <c r="F5" s="205"/>
    </row>
    <row r="6" spans="1:6">
      <c r="A6" s="247" t="s">
        <v>442</v>
      </c>
      <c r="B6" s="205"/>
      <c r="C6" s="205"/>
      <c r="D6" s="205"/>
      <c r="E6" s="205"/>
      <c r="F6" s="205"/>
    </row>
    <row r="7" spans="1:6" ht="19.5" customHeight="1" thickBot="1">
      <c r="A7" s="150" t="s">
        <v>71</v>
      </c>
      <c r="B7" s="151" t="s">
        <v>542</v>
      </c>
      <c r="C7" s="151" t="s">
        <v>543</v>
      </c>
      <c r="D7" s="151" t="s">
        <v>411</v>
      </c>
      <c r="E7" s="151" t="s">
        <v>546</v>
      </c>
      <c r="F7" s="159" t="s">
        <v>72</v>
      </c>
    </row>
    <row r="8" spans="1:6" ht="18" customHeight="1">
      <c r="A8" s="520" t="s">
        <v>140</v>
      </c>
      <c r="B8" s="520"/>
      <c r="C8" s="520"/>
      <c r="D8" s="520"/>
      <c r="E8" s="520"/>
      <c r="F8" s="520"/>
    </row>
    <row r="9" spans="1:6" ht="15.75" customHeight="1">
      <c r="A9" s="519" t="s">
        <v>272</v>
      </c>
      <c r="B9" s="519"/>
      <c r="C9" s="519"/>
      <c r="D9" s="519"/>
      <c r="E9" s="519"/>
      <c r="F9" s="519"/>
    </row>
    <row r="10" spans="1:6">
      <c r="A10" s="162" t="s">
        <v>182</v>
      </c>
      <c r="B10" s="201">
        <v>34</v>
      </c>
      <c r="C10" s="201">
        <v>34</v>
      </c>
      <c r="D10" s="201">
        <v>39</v>
      </c>
      <c r="E10" s="201">
        <v>38</v>
      </c>
      <c r="F10" s="189" t="s">
        <v>183</v>
      </c>
    </row>
    <row r="11" spans="1:6">
      <c r="A11" s="162" t="s">
        <v>260</v>
      </c>
      <c r="B11" s="201">
        <v>8590</v>
      </c>
      <c r="C11" s="201">
        <v>7987</v>
      </c>
      <c r="D11" s="201">
        <v>8238</v>
      </c>
      <c r="E11" s="201">
        <v>7929</v>
      </c>
      <c r="F11" s="189" t="s">
        <v>184</v>
      </c>
    </row>
    <row r="12" spans="1:6">
      <c r="A12" s="162" t="s">
        <v>137</v>
      </c>
      <c r="B12" s="155"/>
      <c r="C12" s="155"/>
      <c r="D12" s="149"/>
      <c r="E12" s="149"/>
      <c r="F12" s="189" t="s">
        <v>141</v>
      </c>
    </row>
    <row r="13" spans="1:6">
      <c r="A13" s="157" t="s">
        <v>138</v>
      </c>
      <c r="B13" s="190">
        <v>7382</v>
      </c>
      <c r="C13" s="190">
        <v>7225</v>
      </c>
      <c r="D13" s="190">
        <v>6891</v>
      </c>
      <c r="E13" s="190">
        <v>6490</v>
      </c>
      <c r="F13" s="188" t="s">
        <v>142</v>
      </c>
    </row>
    <row r="14" spans="1:6">
      <c r="A14" s="158" t="s">
        <v>139</v>
      </c>
      <c r="B14" s="153">
        <v>7.5</v>
      </c>
      <c r="C14" s="153">
        <v>6.9</v>
      </c>
      <c r="D14" s="149">
        <v>7.4</v>
      </c>
      <c r="E14" s="149">
        <v>7.2</v>
      </c>
      <c r="F14" s="154" t="s">
        <v>143</v>
      </c>
    </row>
    <row r="15" spans="1:6">
      <c r="A15" s="157" t="s">
        <v>287</v>
      </c>
      <c r="B15" s="156" t="s">
        <v>266</v>
      </c>
      <c r="C15" s="152">
        <v>69</v>
      </c>
      <c r="D15" s="149">
        <v>117</v>
      </c>
      <c r="E15" s="149">
        <v>123</v>
      </c>
      <c r="F15" s="188" t="s">
        <v>274</v>
      </c>
    </row>
    <row r="16" spans="1:6">
      <c r="A16" s="158" t="s">
        <v>369</v>
      </c>
      <c r="B16" s="156" t="s">
        <v>266</v>
      </c>
      <c r="C16" s="153">
        <v>3.3</v>
      </c>
      <c r="D16" s="233">
        <v>3.9</v>
      </c>
      <c r="E16" s="233">
        <v>4.0999999999999996</v>
      </c>
      <c r="F16" s="154" t="s">
        <v>273</v>
      </c>
    </row>
    <row r="17" spans="1:6" ht="16.5" customHeight="1">
      <c r="A17" s="521" t="s">
        <v>185</v>
      </c>
      <c r="B17" s="521"/>
      <c r="C17" s="521"/>
      <c r="D17" s="521"/>
      <c r="E17" s="521"/>
      <c r="F17" s="521"/>
    </row>
    <row r="18" spans="1:6" ht="15.75" customHeight="1">
      <c r="A18" s="519" t="s">
        <v>186</v>
      </c>
      <c r="B18" s="519"/>
      <c r="C18" s="519"/>
      <c r="D18" s="519"/>
      <c r="E18" s="519"/>
      <c r="F18" s="519"/>
    </row>
    <row r="19" spans="1:6">
      <c r="A19" s="162" t="s">
        <v>187</v>
      </c>
      <c r="B19" s="201">
        <v>5</v>
      </c>
      <c r="C19" s="201">
        <v>4</v>
      </c>
      <c r="D19" s="187">
        <v>5</v>
      </c>
      <c r="E19" s="187">
        <v>5</v>
      </c>
      <c r="F19" s="189" t="s">
        <v>188</v>
      </c>
    </row>
    <row r="20" spans="1:6">
      <c r="A20" s="162" t="s">
        <v>6</v>
      </c>
      <c r="B20" s="201">
        <v>816</v>
      </c>
      <c r="C20" s="201">
        <v>776</v>
      </c>
      <c r="D20" s="187">
        <v>882</v>
      </c>
      <c r="E20" s="187">
        <v>882</v>
      </c>
      <c r="F20" s="189" t="s">
        <v>261</v>
      </c>
    </row>
    <row r="22" spans="1:6">
      <c r="A22" s="226" t="s">
        <v>544</v>
      </c>
    </row>
    <row r="23" spans="1:6">
      <c r="A23" s="225" t="s">
        <v>545</v>
      </c>
    </row>
  </sheetData>
  <mergeCells count="4">
    <mergeCell ref="A18:F18"/>
    <mergeCell ref="A8:F8"/>
    <mergeCell ref="A9:F9"/>
    <mergeCell ref="A17:F17"/>
  </mergeCells>
  <phoneticPr fontId="6" type="noConversion"/>
  <hyperlinks>
    <hyperlink ref="A1" location="'Spis tablic'!A1" display="POWRÓT/BACK"/>
  </hyperlinks>
  <pageMargins left="0.75" right="0.75" top="1" bottom="1" header="0.5" footer="0.5"/>
  <pageSetup paperSize="9" scale="81"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8">
    <tabColor rgb="FF92D050"/>
  </sheetPr>
  <dimension ref="A1:M24"/>
  <sheetViews>
    <sheetView zoomScaleSheetLayoutView="100" workbookViewId="0">
      <selection activeCell="A4" sqref="A4"/>
    </sheetView>
  </sheetViews>
  <sheetFormatPr defaultRowHeight="12.75"/>
  <cols>
    <col min="1" max="1" width="35.140625" style="62" customWidth="1"/>
    <col min="2" max="2" width="12.85546875" style="180" customWidth="1"/>
    <col min="3" max="3" width="12.140625" style="180" customWidth="1"/>
    <col min="4" max="5" width="12.42578125" style="180" customWidth="1"/>
    <col min="6" max="6" width="12.7109375" style="180" customWidth="1"/>
    <col min="7" max="7" width="13" style="180" customWidth="1"/>
    <col min="8" max="8" width="13.42578125" style="180" customWidth="1"/>
    <col min="9" max="9" width="39.140625" style="160" customWidth="1"/>
    <col min="10" max="16384" width="9.140625" style="180"/>
  </cols>
  <sheetData>
    <row r="1" spans="1:13">
      <c r="A1" s="324" t="s">
        <v>608</v>
      </c>
    </row>
    <row r="5" spans="1:13" ht="14.25">
      <c r="A5" s="522" t="s">
        <v>560</v>
      </c>
      <c r="B5" s="522"/>
      <c r="C5" s="522"/>
      <c r="D5" s="522"/>
      <c r="E5" s="522"/>
      <c r="F5" s="522"/>
      <c r="G5" s="522"/>
      <c r="H5" s="522"/>
      <c r="I5" s="205"/>
      <c r="J5" s="182"/>
      <c r="K5" s="182"/>
    </row>
    <row r="6" spans="1:13" ht="15" customHeight="1">
      <c r="A6" s="523" t="s">
        <v>114</v>
      </c>
      <c r="B6" s="523"/>
      <c r="C6" s="523"/>
      <c r="D6" s="523"/>
      <c r="E6" s="523"/>
      <c r="F6" s="523"/>
      <c r="G6" s="523"/>
      <c r="H6" s="523"/>
      <c r="I6" s="183"/>
      <c r="J6" s="182"/>
      <c r="K6" s="182"/>
      <c r="L6" s="182"/>
      <c r="M6" s="182"/>
    </row>
    <row r="7" spans="1:13" ht="18" customHeight="1">
      <c r="A7" s="491" t="s">
        <v>79</v>
      </c>
      <c r="B7" s="529" t="s">
        <v>104</v>
      </c>
      <c r="C7" s="529" t="s">
        <v>107</v>
      </c>
      <c r="D7" s="529" t="s">
        <v>411</v>
      </c>
      <c r="E7" s="531" t="s">
        <v>546</v>
      </c>
      <c r="F7" s="532"/>
      <c r="G7" s="532"/>
      <c r="H7" s="533"/>
      <c r="I7" s="356"/>
      <c r="J7" s="182"/>
      <c r="K7" s="182"/>
      <c r="L7" s="182"/>
      <c r="M7" s="182"/>
    </row>
    <row r="8" spans="1:13" ht="43.5" customHeight="1">
      <c r="A8" s="528"/>
      <c r="B8" s="529"/>
      <c r="C8" s="529"/>
      <c r="D8" s="529"/>
      <c r="E8" s="461" t="s">
        <v>288</v>
      </c>
      <c r="F8" s="534" t="s">
        <v>312</v>
      </c>
      <c r="G8" s="535"/>
      <c r="H8" s="524" t="s">
        <v>732</v>
      </c>
      <c r="I8" s="526" t="s">
        <v>80</v>
      </c>
    </row>
    <row r="9" spans="1:13" ht="114.75" customHeight="1" thickBot="1">
      <c r="A9" s="492"/>
      <c r="B9" s="530"/>
      <c r="C9" s="530"/>
      <c r="D9" s="530"/>
      <c r="E9" s="462"/>
      <c r="F9" s="164" t="s">
        <v>275</v>
      </c>
      <c r="G9" s="164" t="s">
        <v>443</v>
      </c>
      <c r="H9" s="525"/>
      <c r="I9" s="527"/>
    </row>
    <row r="10" spans="1:13" ht="11.25" customHeight="1">
      <c r="A10" s="162"/>
      <c r="B10" s="201"/>
      <c r="C10" s="201"/>
      <c r="D10" s="201"/>
      <c r="E10" s="201"/>
      <c r="F10" s="201"/>
      <c r="G10" s="201"/>
      <c r="H10" s="187"/>
      <c r="I10" s="203"/>
    </row>
    <row r="11" spans="1:13">
      <c r="A11" s="163" t="s">
        <v>69</v>
      </c>
      <c r="B11" s="173">
        <v>26105</v>
      </c>
      <c r="C11" s="173">
        <v>20917</v>
      </c>
      <c r="D11" s="210">
        <v>16846</v>
      </c>
      <c r="E11" s="210">
        <v>15895</v>
      </c>
      <c r="F11" s="397">
        <v>7270</v>
      </c>
      <c r="G11" s="173">
        <v>5737</v>
      </c>
      <c r="H11" s="398">
        <v>17.600000000000001</v>
      </c>
      <c r="I11" s="204" t="s">
        <v>70</v>
      </c>
    </row>
    <row r="12" spans="1:13">
      <c r="A12" s="162" t="s">
        <v>160</v>
      </c>
      <c r="B12" s="202">
        <v>7087</v>
      </c>
      <c r="C12" s="202">
        <v>5516</v>
      </c>
      <c r="D12" s="149">
        <v>5528</v>
      </c>
      <c r="E12" s="149">
        <v>5105</v>
      </c>
      <c r="F12" s="149">
        <v>2237</v>
      </c>
      <c r="G12" s="202">
        <v>1905</v>
      </c>
      <c r="H12" s="399">
        <v>19.399999999999999</v>
      </c>
      <c r="I12" s="203" t="s">
        <v>161</v>
      </c>
    </row>
    <row r="13" spans="1:13">
      <c r="A13" s="162" t="s">
        <v>162</v>
      </c>
      <c r="B13" s="165">
        <v>4589</v>
      </c>
      <c r="C13" s="190">
        <v>4276</v>
      </c>
      <c r="D13" s="149">
        <v>3576</v>
      </c>
      <c r="E13" s="149">
        <v>3286</v>
      </c>
      <c r="F13" s="149">
        <v>1649</v>
      </c>
      <c r="G13" s="202">
        <v>1124</v>
      </c>
      <c r="H13" s="399">
        <v>15.5</v>
      </c>
      <c r="I13" s="203" t="s">
        <v>163</v>
      </c>
    </row>
    <row r="14" spans="1:13">
      <c r="A14" s="162" t="s">
        <v>164</v>
      </c>
      <c r="B14" s="165">
        <v>2257</v>
      </c>
      <c r="C14" s="202">
        <v>1553</v>
      </c>
      <c r="D14" s="149">
        <v>1567</v>
      </c>
      <c r="E14" s="149">
        <v>1594</v>
      </c>
      <c r="F14" s="149">
        <v>563</v>
      </c>
      <c r="G14" s="202">
        <v>696</v>
      </c>
      <c r="H14" s="399">
        <v>13</v>
      </c>
      <c r="I14" s="203" t="s">
        <v>165</v>
      </c>
    </row>
    <row r="15" spans="1:13">
      <c r="A15" s="162" t="s">
        <v>166</v>
      </c>
      <c r="B15" s="165">
        <v>2980</v>
      </c>
      <c r="C15" s="202">
        <v>1816</v>
      </c>
      <c r="D15" s="149">
        <v>781</v>
      </c>
      <c r="E15" s="149">
        <v>752</v>
      </c>
      <c r="F15" s="149">
        <v>352</v>
      </c>
      <c r="G15" s="202">
        <v>199</v>
      </c>
      <c r="H15" s="399">
        <v>25.4</v>
      </c>
      <c r="I15" s="203" t="s">
        <v>306</v>
      </c>
    </row>
    <row r="16" spans="1:13">
      <c r="A16" s="162" t="s">
        <v>315</v>
      </c>
      <c r="B16" s="202">
        <v>1429</v>
      </c>
      <c r="C16" s="202">
        <v>1275</v>
      </c>
      <c r="D16" s="149">
        <v>800</v>
      </c>
      <c r="E16" s="149">
        <v>811</v>
      </c>
      <c r="F16" s="149">
        <v>347</v>
      </c>
      <c r="G16" s="202">
        <v>343</v>
      </c>
      <c r="H16" s="399">
        <v>15.6</v>
      </c>
      <c r="I16" s="203" t="s">
        <v>314</v>
      </c>
    </row>
    <row r="17" spans="1:9">
      <c r="A17" s="162" t="s">
        <v>265</v>
      </c>
      <c r="B17" s="202">
        <v>2208</v>
      </c>
      <c r="C17" s="202">
        <v>1680</v>
      </c>
      <c r="D17" s="149">
        <v>1103</v>
      </c>
      <c r="E17" s="149">
        <v>1127</v>
      </c>
      <c r="F17" s="149">
        <v>527</v>
      </c>
      <c r="G17" s="202">
        <v>446</v>
      </c>
      <c r="H17" s="399">
        <v>21.1</v>
      </c>
      <c r="I17" s="203" t="s">
        <v>307</v>
      </c>
    </row>
    <row r="18" spans="1:9">
      <c r="A18" s="162" t="s">
        <v>168</v>
      </c>
      <c r="B18" s="202">
        <v>1138</v>
      </c>
      <c r="C18" s="202">
        <v>614</v>
      </c>
      <c r="D18" s="149">
        <v>619</v>
      </c>
      <c r="E18" s="149">
        <v>577</v>
      </c>
      <c r="F18" s="149">
        <v>307</v>
      </c>
      <c r="G18" s="202">
        <v>192</v>
      </c>
      <c r="H18" s="399">
        <v>19.3</v>
      </c>
      <c r="I18" s="203" t="s">
        <v>169</v>
      </c>
    </row>
    <row r="19" spans="1:9">
      <c r="A19" s="162" t="s">
        <v>170</v>
      </c>
      <c r="B19" s="165">
        <v>640</v>
      </c>
      <c r="C19" s="202">
        <v>464</v>
      </c>
      <c r="D19" s="149">
        <v>359</v>
      </c>
      <c r="E19" s="149">
        <v>383</v>
      </c>
      <c r="F19" s="149">
        <v>216</v>
      </c>
      <c r="G19" s="202">
        <v>116</v>
      </c>
      <c r="H19" s="399">
        <v>22.5</v>
      </c>
      <c r="I19" s="203" t="s">
        <v>171</v>
      </c>
    </row>
    <row r="20" spans="1:9">
      <c r="A20" s="184" t="s">
        <v>313</v>
      </c>
      <c r="B20" s="165">
        <v>3777</v>
      </c>
      <c r="C20" s="202">
        <v>3723</v>
      </c>
      <c r="D20" s="149">
        <v>1859</v>
      </c>
      <c r="E20" s="149">
        <v>1680</v>
      </c>
      <c r="F20" s="149">
        <v>734</v>
      </c>
      <c r="G20" s="202">
        <v>565</v>
      </c>
      <c r="H20" s="399">
        <v>17.7</v>
      </c>
      <c r="I20" s="203" t="s">
        <v>367</v>
      </c>
    </row>
    <row r="21" spans="1:9" ht="13.5" customHeight="1">
      <c r="A21" s="161" t="s">
        <v>352</v>
      </c>
      <c r="B21" s="202" t="s">
        <v>266</v>
      </c>
      <c r="C21" s="202" t="s">
        <v>266</v>
      </c>
      <c r="D21" s="149">
        <v>654</v>
      </c>
      <c r="E21" s="149">
        <v>580</v>
      </c>
      <c r="F21" s="149">
        <v>338</v>
      </c>
      <c r="G21" s="201">
        <v>151</v>
      </c>
      <c r="H21" s="201">
        <v>19.5</v>
      </c>
      <c r="I21" s="160" t="s">
        <v>353</v>
      </c>
    </row>
    <row r="22" spans="1:9" ht="13.5" customHeight="1">
      <c r="A22" s="161"/>
      <c r="B22" s="208"/>
      <c r="C22" s="208"/>
      <c r="D22" s="200"/>
      <c r="F22" s="200"/>
      <c r="G22" s="200"/>
      <c r="H22" s="200"/>
    </row>
    <row r="23" spans="1:9" ht="26.25" customHeight="1">
      <c r="A23" s="428" t="s">
        <v>694</v>
      </c>
      <c r="B23" s="429"/>
      <c r="C23" s="429"/>
      <c r="D23" s="429"/>
      <c r="E23" s="429"/>
      <c r="F23" s="429"/>
      <c r="G23" s="429"/>
      <c r="H23" s="429"/>
      <c r="I23" s="429"/>
    </row>
    <row r="24" spans="1:9" ht="24.75" customHeight="1">
      <c r="A24" s="424" t="s">
        <v>695</v>
      </c>
      <c r="B24" s="425"/>
      <c r="C24" s="425"/>
      <c r="D24" s="425"/>
      <c r="E24" s="425"/>
      <c r="F24" s="425"/>
      <c r="G24" s="425"/>
      <c r="H24" s="425"/>
      <c r="I24" s="425"/>
    </row>
  </sheetData>
  <mergeCells count="13">
    <mergeCell ref="A5:H5"/>
    <mergeCell ref="A6:H6"/>
    <mergeCell ref="H8:H9"/>
    <mergeCell ref="A23:I23"/>
    <mergeCell ref="A24:I24"/>
    <mergeCell ref="I8:I9"/>
    <mergeCell ref="A7:A9"/>
    <mergeCell ref="B7:B9"/>
    <mergeCell ref="C7:C9"/>
    <mergeCell ref="E8:E9"/>
    <mergeCell ref="E7:H7"/>
    <mergeCell ref="F8:G8"/>
    <mergeCell ref="D7:D9"/>
  </mergeCells>
  <phoneticPr fontId="6" type="noConversion"/>
  <hyperlinks>
    <hyperlink ref="A1" location="'Spis tablic'!A1" display="POWRÓT/BACK"/>
  </hyperlinks>
  <pageMargins left="0.75" right="0.75" top="1" bottom="1" header="0.5" footer="0.5"/>
  <pageSetup paperSize="9" scale="76"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tabColor rgb="FF92D050"/>
  </sheetPr>
  <dimension ref="A1:N65"/>
  <sheetViews>
    <sheetView zoomScaleSheetLayoutView="100" workbookViewId="0">
      <selection activeCell="A2" sqref="A2"/>
    </sheetView>
  </sheetViews>
  <sheetFormatPr defaultRowHeight="12.75"/>
  <cols>
    <col min="1" max="1" width="33.85546875" style="180" customWidth="1"/>
    <col min="2" max="2" width="11.28515625" style="180" customWidth="1"/>
    <col min="3" max="3" width="11.7109375" style="180" customWidth="1"/>
    <col min="4" max="4" width="10.5703125" style="180" customWidth="1"/>
    <col min="5" max="5" width="10.7109375" style="180" customWidth="1"/>
    <col min="6" max="6" width="11.28515625" style="180" customWidth="1"/>
    <col min="7" max="7" width="11.5703125" style="180" customWidth="1"/>
    <col min="8" max="8" width="11.28515625" style="180" customWidth="1"/>
    <col min="9" max="9" width="12.85546875" style="180" customWidth="1"/>
    <col min="10" max="10" width="12" style="180" customWidth="1"/>
    <col min="11" max="11" width="11.5703125" style="180" customWidth="1"/>
    <col min="12" max="12" width="11.7109375" style="180" customWidth="1"/>
    <col min="13" max="13" width="11.28515625" style="180" customWidth="1"/>
    <col min="14" max="16384" width="9.140625" style="180"/>
  </cols>
  <sheetData>
    <row r="1" spans="1:13">
      <c r="A1" s="324" t="s">
        <v>608</v>
      </c>
    </row>
    <row r="5" spans="1:13" ht="15.75">
      <c r="A5" s="107" t="s">
        <v>346</v>
      </c>
    </row>
    <row r="6" spans="1:13" ht="15.75" customHeight="1">
      <c r="A6" s="108" t="s">
        <v>339</v>
      </c>
    </row>
    <row r="7" spans="1:13" ht="15.75" customHeight="1">
      <c r="A7" s="108"/>
    </row>
    <row r="8" spans="1:13" ht="14.25" customHeight="1">
      <c r="A8" s="361" t="s">
        <v>510</v>
      </c>
      <c r="B8" s="88"/>
      <c r="C8" s="88"/>
      <c r="D8" s="88"/>
      <c r="E8" s="88"/>
      <c r="F8" s="88"/>
      <c r="G8" s="88"/>
      <c r="H8" s="88"/>
      <c r="I8" s="88"/>
      <c r="J8" s="88"/>
      <c r="K8" s="88"/>
      <c r="L8" s="88"/>
      <c r="M8" s="88"/>
    </row>
    <row r="9" spans="1:13">
      <c r="A9" s="451" t="s">
        <v>112</v>
      </c>
      <c r="B9" s="451"/>
      <c r="C9" s="451"/>
      <c r="D9" s="451"/>
      <c r="E9" s="451"/>
      <c r="F9" s="451"/>
      <c r="G9" s="451"/>
      <c r="H9" s="451"/>
      <c r="I9" s="79"/>
      <c r="J9" s="79"/>
      <c r="K9" s="79"/>
      <c r="L9" s="79"/>
      <c r="M9" s="79"/>
    </row>
    <row r="10" spans="1:13" ht="17.25" customHeight="1">
      <c r="A10" s="508" t="s">
        <v>209</v>
      </c>
      <c r="B10" s="512" t="s">
        <v>104</v>
      </c>
      <c r="C10" s="512"/>
      <c r="D10" s="511"/>
      <c r="E10" s="536" t="s">
        <v>107</v>
      </c>
      <c r="F10" s="536"/>
      <c r="G10" s="536"/>
      <c r="H10" s="512" t="s">
        <v>411</v>
      </c>
      <c r="I10" s="512"/>
      <c r="J10" s="512"/>
      <c r="K10" s="510" t="s">
        <v>546</v>
      </c>
      <c r="L10" s="512"/>
      <c r="M10" s="512"/>
    </row>
    <row r="11" spans="1:13" ht="31.5" customHeight="1" thickBot="1">
      <c r="A11" s="509"/>
      <c r="B11" s="348" t="s">
        <v>15</v>
      </c>
      <c r="C11" s="350" t="s">
        <v>232</v>
      </c>
      <c r="D11" s="348" t="s">
        <v>267</v>
      </c>
      <c r="E11" s="350" t="s">
        <v>15</v>
      </c>
      <c r="F11" s="348" t="s">
        <v>232</v>
      </c>
      <c r="G11" s="348" t="s">
        <v>267</v>
      </c>
      <c r="H11" s="348" t="s">
        <v>15</v>
      </c>
      <c r="I11" s="348" t="s">
        <v>232</v>
      </c>
      <c r="J11" s="348" t="s">
        <v>267</v>
      </c>
      <c r="K11" s="348" t="s">
        <v>15</v>
      </c>
      <c r="L11" s="350" t="s">
        <v>232</v>
      </c>
      <c r="M11" s="347" t="s">
        <v>267</v>
      </c>
    </row>
    <row r="12" spans="1:13">
      <c r="A12" s="69"/>
      <c r="B12" s="69"/>
      <c r="C12" s="73"/>
      <c r="D12" s="69"/>
      <c r="E12" s="73"/>
      <c r="F12" s="69"/>
      <c r="G12" s="69"/>
      <c r="H12" s="69"/>
      <c r="I12" s="69"/>
      <c r="J12" s="73"/>
      <c r="K12" s="88"/>
      <c r="L12" s="76"/>
      <c r="M12" s="88"/>
    </row>
    <row r="13" spans="1:13">
      <c r="A13" s="63" t="s">
        <v>19</v>
      </c>
      <c r="B13" s="202">
        <v>667</v>
      </c>
      <c r="C13" s="202">
        <v>230</v>
      </c>
      <c r="D13" s="202">
        <v>437</v>
      </c>
      <c r="E13" s="202">
        <v>657</v>
      </c>
      <c r="F13" s="202">
        <v>235</v>
      </c>
      <c r="G13" s="208">
        <v>422</v>
      </c>
      <c r="H13" s="149">
        <v>665</v>
      </c>
      <c r="I13" s="149">
        <v>251</v>
      </c>
      <c r="J13" s="105">
        <v>414</v>
      </c>
      <c r="K13" s="149">
        <v>662</v>
      </c>
      <c r="L13" s="149">
        <v>253</v>
      </c>
      <c r="M13" s="105">
        <v>409</v>
      </c>
    </row>
    <row r="14" spans="1:13">
      <c r="A14" s="48" t="s">
        <v>37</v>
      </c>
      <c r="B14" s="262"/>
      <c r="C14" s="262"/>
      <c r="D14" s="262"/>
      <c r="E14" s="262"/>
      <c r="F14" s="262"/>
      <c r="G14" s="263"/>
      <c r="H14" s="149"/>
      <c r="I14" s="149"/>
      <c r="K14" s="149"/>
      <c r="L14" s="149"/>
    </row>
    <row r="15" spans="1:13">
      <c r="A15" s="80" t="s">
        <v>77</v>
      </c>
      <c r="B15" s="202"/>
      <c r="C15" s="202"/>
      <c r="D15" s="202"/>
      <c r="E15" s="202"/>
      <c r="F15" s="202"/>
      <c r="G15" s="208"/>
      <c r="H15" s="149"/>
      <c r="I15" s="149"/>
      <c r="K15" s="149"/>
      <c r="L15" s="149"/>
    </row>
    <row r="16" spans="1:13">
      <c r="A16" s="26" t="s">
        <v>78</v>
      </c>
      <c r="B16" s="262"/>
      <c r="C16" s="262"/>
      <c r="D16" s="262"/>
      <c r="E16" s="262"/>
      <c r="F16" s="262"/>
      <c r="G16" s="263"/>
      <c r="H16" s="149"/>
      <c r="I16" s="149"/>
      <c r="K16" s="149"/>
      <c r="L16" s="149"/>
    </row>
    <row r="17" spans="1:13">
      <c r="A17" s="64" t="s">
        <v>38</v>
      </c>
      <c r="B17" s="202">
        <v>5</v>
      </c>
      <c r="C17" s="202">
        <v>5</v>
      </c>
      <c r="D17" s="202" t="s">
        <v>326</v>
      </c>
      <c r="E17" s="202">
        <v>7</v>
      </c>
      <c r="F17" s="202">
        <v>7</v>
      </c>
      <c r="G17" s="208" t="s">
        <v>326</v>
      </c>
      <c r="H17" s="103">
        <v>12</v>
      </c>
      <c r="I17" s="103">
        <v>12</v>
      </c>
      <c r="J17" s="56" t="s">
        <v>326</v>
      </c>
      <c r="K17" s="103">
        <v>11</v>
      </c>
      <c r="L17" s="103">
        <v>11</v>
      </c>
      <c r="M17" s="56" t="s">
        <v>326</v>
      </c>
    </row>
    <row r="18" spans="1:13">
      <c r="A18" s="49" t="s">
        <v>39</v>
      </c>
      <c r="B18" s="262"/>
      <c r="C18" s="262"/>
      <c r="D18" s="262"/>
      <c r="E18" s="262"/>
      <c r="F18" s="262"/>
      <c r="G18" s="263"/>
      <c r="H18" s="103"/>
      <c r="I18" s="103"/>
      <c r="J18" s="56"/>
      <c r="K18" s="103"/>
      <c r="L18" s="103"/>
      <c r="M18" s="56"/>
    </row>
    <row r="19" spans="1:13">
      <c r="A19" s="64" t="s">
        <v>40</v>
      </c>
      <c r="B19" s="202">
        <v>25</v>
      </c>
      <c r="C19" s="202">
        <v>2</v>
      </c>
      <c r="D19" s="202">
        <v>23</v>
      </c>
      <c r="E19" s="202">
        <v>16</v>
      </c>
      <c r="F19" s="202">
        <v>2</v>
      </c>
      <c r="G19" s="208">
        <v>14</v>
      </c>
      <c r="H19" s="103">
        <v>13</v>
      </c>
      <c r="I19" s="103" t="s">
        <v>326</v>
      </c>
      <c r="J19" s="121">
        <v>13</v>
      </c>
      <c r="K19" s="103">
        <v>10</v>
      </c>
      <c r="L19" s="103" t="s">
        <v>326</v>
      </c>
      <c r="M19" s="121">
        <v>10</v>
      </c>
    </row>
    <row r="20" spans="1:13">
      <c r="A20" s="49" t="s">
        <v>41</v>
      </c>
      <c r="B20" s="262"/>
      <c r="C20" s="155"/>
      <c r="D20" s="155"/>
      <c r="E20" s="155"/>
      <c r="F20" s="155"/>
      <c r="G20" s="264"/>
      <c r="H20" s="103"/>
      <c r="I20" s="103"/>
      <c r="J20" s="56"/>
      <c r="K20" s="103"/>
      <c r="L20" s="103"/>
      <c r="M20" s="56"/>
    </row>
    <row r="21" spans="1:13" ht="14.25">
      <c r="A21" s="64" t="s">
        <v>290</v>
      </c>
      <c r="B21" s="202">
        <v>1</v>
      </c>
      <c r="C21" s="190">
        <v>1</v>
      </c>
      <c r="D21" s="265" t="s">
        <v>326</v>
      </c>
      <c r="E21" s="190">
        <v>1</v>
      </c>
      <c r="F21" s="190">
        <v>1</v>
      </c>
      <c r="G21" s="266" t="s">
        <v>326</v>
      </c>
      <c r="H21" s="103">
        <v>1</v>
      </c>
      <c r="I21" s="103">
        <v>1</v>
      </c>
      <c r="J21" s="56" t="s">
        <v>326</v>
      </c>
      <c r="K21" s="103">
        <v>1</v>
      </c>
      <c r="L21" s="103">
        <v>1</v>
      </c>
      <c r="M21" s="56" t="s">
        <v>326</v>
      </c>
    </row>
    <row r="22" spans="1:13" ht="14.25">
      <c r="A22" s="49" t="s">
        <v>289</v>
      </c>
      <c r="B22" s="262"/>
      <c r="C22" s="155"/>
      <c r="D22" s="155"/>
      <c r="E22" s="155"/>
      <c r="F22" s="155"/>
      <c r="G22" s="264"/>
      <c r="H22" s="149"/>
      <c r="I22" s="149"/>
      <c r="K22" s="149"/>
      <c r="L22" s="149"/>
    </row>
    <row r="23" spans="1:13">
      <c r="A23" s="63" t="s">
        <v>42</v>
      </c>
      <c r="B23" s="202">
        <v>8317</v>
      </c>
      <c r="C23" s="202">
        <v>4302</v>
      </c>
      <c r="D23" s="202">
        <v>4015</v>
      </c>
      <c r="E23" s="202">
        <v>9199</v>
      </c>
      <c r="F23" s="202">
        <v>4768</v>
      </c>
      <c r="G23" s="208">
        <v>4431</v>
      </c>
      <c r="H23" s="103" t="s">
        <v>355</v>
      </c>
      <c r="I23" s="103" t="s">
        <v>355</v>
      </c>
      <c r="J23" s="121" t="s">
        <v>355</v>
      </c>
      <c r="K23" s="103" t="s">
        <v>355</v>
      </c>
      <c r="L23" s="103" t="s">
        <v>355</v>
      </c>
      <c r="M23" s="121" t="s">
        <v>355</v>
      </c>
    </row>
    <row r="24" spans="1:13">
      <c r="A24" s="48" t="s">
        <v>43</v>
      </c>
      <c r="B24" s="262"/>
      <c r="C24" s="262"/>
      <c r="D24" s="262"/>
      <c r="E24" s="262"/>
      <c r="F24" s="262"/>
      <c r="G24" s="263"/>
      <c r="H24" s="149"/>
      <c r="I24" s="149"/>
      <c r="K24" s="149"/>
      <c r="L24" s="149"/>
    </row>
    <row r="25" spans="1:13">
      <c r="A25" s="63" t="s">
        <v>44</v>
      </c>
      <c r="B25" s="202">
        <v>7466</v>
      </c>
      <c r="C25" s="202">
        <v>4181</v>
      </c>
      <c r="D25" s="202">
        <v>3285</v>
      </c>
      <c r="E25" s="202">
        <v>7029</v>
      </c>
      <c r="F25" s="202">
        <v>3850</v>
      </c>
      <c r="G25" s="208">
        <v>3179</v>
      </c>
      <c r="H25" s="149">
        <v>8219</v>
      </c>
      <c r="I25" s="149">
        <v>4712</v>
      </c>
      <c r="J25" s="105">
        <v>3507</v>
      </c>
      <c r="K25" s="149">
        <v>7875</v>
      </c>
      <c r="L25" s="149">
        <v>4509</v>
      </c>
      <c r="M25" s="105">
        <v>3366</v>
      </c>
    </row>
    <row r="26" spans="1:13">
      <c r="A26" s="48" t="s">
        <v>45</v>
      </c>
      <c r="B26" s="262"/>
      <c r="C26" s="262"/>
      <c r="D26" s="262"/>
      <c r="E26" s="262"/>
      <c r="F26" s="262"/>
      <c r="G26" s="263"/>
      <c r="H26" s="149"/>
      <c r="I26" s="149"/>
      <c r="K26" s="149"/>
      <c r="L26" s="149"/>
    </row>
    <row r="27" spans="1:13">
      <c r="A27" s="63" t="s">
        <v>22</v>
      </c>
      <c r="B27" s="202">
        <v>155782</v>
      </c>
      <c r="C27" s="202">
        <v>95625</v>
      </c>
      <c r="D27" s="202">
        <v>60157</v>
      </c>
      <c r="E27" s="202">
        <v>137377</v>
      </c>
      <c r="F27" s="202">
        <v>83861</v>
      </c>
      <c r="G27" s="208">
        <v>53516</v>
      </c>
      <c r="H27" s="149">
        <v>160633</v>
      </c>
      <c r="I27" s="149">
        <v>99950</v>
      </c>
      <c r="J27" s="105">
        <v>60683</v>
      </c>
      <c r="K27" s="149">
        <v>149618</v>
      </c>
      <c r="L27" s="149">
        <v>93690</v>
      </c>
      <c r="M27" s="105">
        <v>55928</v>
      </c>
    </row>
    <row r="28" spans="1:13">
      <c r="A28" s="48" t="s">
        <v>46</v>
      </c>
      <c r="B28" s="262"/>
      <c r="C28" s="262"/>
      <c r="D28" s="262"/>
      <c r="E28" s="262"/>
      <c r="F28" s="262"/>
      <c r="G28" s="263"/>
      <c r="H28" s="149"/>
      <c r="I28" s="149"/>
      <c r="K28" s="149"/>
      <c r="L28" s="149"/>
    </row>
    <row r="29" spans="1:13">
      <c r="A29" s="81" t="s">
        <v>68</v>
      </c>
      <c r="B29" s="202">
        <v>75785</v>
      </c>
      <c r="C29" s="202">
        <v>46649</v>
      </c>
      <c r="D29" s="202">
        <v>29136</v>
      </c>
      <c r="E29" s="202">
        <v>67142</v>
      </c>
      <c r="F29" s="202">
        <v>40810</v>
      </c>
      <c r="G29" s="208">
        <v>26332</v>
      </c>
      <c r="H29" s="149">
        <v>78611</v>
      </c>
      <c r="I29" s="149">
        <v>48925</v>
      </c>
      <c r="J29" s="105">
        <v>29686</v>
      </c>
      <c r="K29" s="149">
        <v>72991</v>
      </c>
      <c r="L29" s="149">
        <v>45629</v>
      </c>
      <c r="M29" s="105">
        <v>27362</v>
      </c>
    </row>
    <row r="30" spans="1:13">
      <c r="A30" s="23" t="s">
        <v>23</v>
      </c>
      <c r="B30" s="262"/>
      <c r="C30" s="262"/>
      <c r="D30" s="262"/>
      <c r="E30" s="262"/>
      <c r="F30" s="262"/>
      <c r="G30" s="263"/>
      <c r="H30" s="149"/>
      <c r="I30" s="149"/>
      <c r="K30" s="149"/>
      <c r="L30" s="149"/>
    </row>
    <row r="31" spans="1:13">
      <c r="A31" s="82" t="s">
        <v>47</v>
      </c>
      <c r="B31" s="202">
        <v>24165</v>
      </c>
      <c r="C31" s="202">
        <v>14751</v>
      </c>
      <c r="D31" s="202">
        <v>9414</v>
      </c>
      <c r="E31" s="202">
        <v>23585</v>
      </c>
      <c r="F31" s="202">
        <v>14532</v>
      </c>
      <c r="G31" s="208">
        <v>9053</v>
      </c>
      <c r="H31" s="149">
        <v>35133</v>
      </c>
      <c r="I31" s="149">
        <v>22108</v>
      </c>
      <c r="J31" s="105">
        <v>13025</v>
      </c>
      <c r="K31" s="149">
        <v>14481</v>
      </c>
      <c r="L31" s="149">
        <v>8583</v>
      </c>
      <c r="M31" s="105">
        <v>5898</v>
      </c>
    </row>
    <row r="32" spans="1:13">
      <c r="A32" s="24" t="s">
        <v>48</v>
      </c>
      <c r="B32" s="262"/>
      <c r="C32" s="262"/>
      <c r="D32" s="262"/>
      <c r="E32" s="262"/>
      <c r="F32" s="262"/>
      <c r="G32" s="263"/>
      <c r="H32" s="149"/>
      <c r="I32" s="149"/>
      <c r="K32" s="149"/>
      <c r="L32" s="149"/>
    </row>
    <row r="33" spans="1:14">
      <c r="A33" s="80" t="s">
        <v>49</v>
      </c>
      <c r="B33" s="202"/>
      <c r="C33" s="202"/>
      <c r="D33" s="202"/>
      <c r="E33" s="202"/>
      <c r="F33" s="202"/>
      <c r="G33" s="208"/>
      <c r="H33" s="149"/>
      <c r="I33" s="149"/>
      <c r="K33" s="149"/>
      <c r="L33" s="149"/>
    </row>
    <row r="34" spans="1:14">
      <c r="A34" s="26" t="s">
        <v>50</v>
      </c>
      <c r="B34" s="262"/>
      <c r="C34" s="262"/>
      <c r="D34" s="262"/>
      <c r="E34" s="262"/>
      <c r="F34" s="262"/>
      <c r="G34" s="263"/>
      <c r="H34" s="149"/>
      <c r="I34" s="149"/>
      <c r="K34" s="149"/>
      <c r="L34" s="149"/>
    </row>
    <row r="35" spans="1:14">
      <c r="A35" s="64" t="s">
        <v>38</v>
      </c>
      <c r="B35" s="202">
        <v>1186</v>
      </c>
      <c r="C35" s="202">
        <v>1186</v>
      </c>
      <c r="D35" s="202" t="s">
        <v>326</v>
      </c>
      <c r="E35" s="202">
        <v>2644</v>
      </c>
      <c r="F35" s="202">
        <v>2644</v>
      </c>
      <c r="G35" s="208" t="s">
        <v>326</v>
      </c>
      <c r="H35" s="149">
        <v>4903</v>
      </c>
      <c r="I35" s="103">
        <v>4903</v>
      </c>
      <c r="J35" s="56" t="s">
        <v>326</v>
      </c>
      <c r="K35" s="149">
        <v>4203</v>
      </c>
      <c r="L35" s="103">
        <v>4203</v>
      </c>
      <c r="M35" s="56" t="s">
        <v>326</v>
      </c>
    </row>
    <row r="36" spans="1:14">
      <c r="A36" s="49" t="s">
        <v>39</v>
      </c>
      <c r="B36" s="262"/>
      <c r="C36" s="262"/>
      <c r="D36" s="262"/>
      <c r="E36" s="262"/>
      <c r="F36" s="262"/>
      <c r="G36" s="263"/>
      <c r="H36" s="149"/>
      <c r="I36" s="103"/>
      <c r="J36" s="56"/>
      <c r="K36" s="149"/>
      <c r="L36" s="103"/>
      <c r="M36" s="56"/>
    </row>
    <row r="37" spans="1:14">
      <c r="A37" s="64" t="s">
        <v>40</v>
      </c>
      <c r="B37" s="202">
        <v>711</v>
      </c>
      <c r="C37" s="202">
        <v>42</v>
      </c>
      <c r="D37" s="202">
        <v>669</v>
      </c>
      <c r="E37" s="202">
        <v>408</v>
      </c>
      <c r="F37" s="202">
        <v>51</v>
      </c>
      <c r="G37" s="208">
        <v>357</v>
      </c>
      <c r="H37" s="149">
        <v>378</v>
      </c>
      <c r="I37" s="103" t="s">
        <v>326</v>
      </c>
      <c r="J37" s="121">
        <v>378</v>
      </c>
      <c r="K37" s="149">
        <v>232</v>
      </c>
      <c r="L37" s="103" t="s">
        <v>326</v>
      </c>
      <c r="M37" s="121">
        <v>232</v>
      </c>
    </row>
    <row r="38" spans="1:14">
      <c r="A38" s="49" t="s">
        <v>41</v>
      </c>
      <c r="B38" s="262"/>
      <c r="C38" s="262"/>
      <c r="D38" s="262"/>
      <c r="E38" s="262"/>
      <c r="F38" s="262"/>
      <c r="G38" s="263"/>
      <c r="H38" s="149"/>
      <c r="I38" s="103"/>
      <c r="J38" s="56"/>
      <c r="K38" s="149"/>
      <c r="L38" s="103"/>
      <c r="M38" s="56"/>
    </row>
    <row r="39" spans="1:14" ht="14.25">
      <c r="A39" s="64" t="s">
        <v>290</v>
      </c>
      <c r="B39" s="202">
        <v>253</v>
      </c>
      <c r="C39" s="202">
        <v>253</v>
      </c>
      <c r="D39" s="202" t="s">
        <v>326</v>
      </c>
      <c r="E39" s="202">
        <v>193</v>
      </c>
      <c r="F39" s="202">
        <v>193</v>
      </c>
      <c r="G39" s="208" t="s">
        <v>326</v>
      </c>
      <c r="H39" s="149">
        <v>255</v>
      </c>
      <c r="I39" s="103">
        <v>255</v>
      </c>
      <c r="J39" s="56" t="s">
        <v>326</v>
      </c>
      <c r="K39" s="149">
        <v>256</v>
      </c>
      <c r="L39" s="103">
        <v>256</v>
      </c>
      <c r="M39" s="56" t="s">
        <v>326</v>
      </c>
    </row>
    <row r="40" spans="1:14" ht="14.25">
      <c r="A40" s="49" t="s">
        <v>289</v>
      </c>
      <c r="B40" s="262"/>
      <c r="C40" s="262"/>
      <c r="D40" s="262"/>
      <c r="E40" s="262"/>
      <c r="F40" s="262"/>
      <c r="G40" s="263"/>
      <c r="H40" s="149"/>
      <c r="I40" s="149"/>
      <c r="K40" s="149"/>
      <c r="L40" s="149"/>
      <c r="N40" s="48"/>
    </row>
    <row r="41" spans="1:14">
      <c r="A41" s="63" t="s">
        <v>24</v>
      </c>
      <c r="B41" s="202">
        <v>27909</v>
      </c>
      <c r="C41" s="202">
        <v>17326</v>
      </c>
      <c r="D41" s="202">
        <v>10583</v>
      </c>
      <c r="E41" s="202">
        <v>22937</v>
      </c>
      <c r="F41" s="202">
        <v>13810</v>
      </c>
      <c r="G41" s="208">
        <v>9127</v>
      </c>
      <c r="H41" s="103">
        <v>22496</v>
      </c>
      <c r="I41" s="103">
        <v>13732</v>
      </c>
      <c r="J41" s="121">
        <v>8764</v>
      </c>
      <c r="K41" s="103" t="s">
        <v>355</v>
      </c>
      <c r="L41" s="103" t="s">
        <v>355</v>
      </c>
      <c r="M41" s="121" t="s">
        <v>355</v>
      </c>
      <c r="N41" s="63"/>
    </row>
    <row r="42" spans="1:14">
      <c r="A42" s="48" t="s">
        <v>25</v>
      </c>
      <c r="B42" s="262"/>
      <c r="C42" s="262"/>
      <c r="D42" s="262"/>
      <c r="E42" s="267"/>
      <c r="F42" s="267"/>
      <c r="G42" s="268"/>
      <c r="H42" s="149"/>
      <c r="I42" s="149"/>
      <c r="J42" s="105"/>
      <c r="K42" s="149"/>
      <c r="L42" s="149"/>
      <c r="M42" s="105"/>
      <c r="N42" s="48"/>
    </row>
    <row r="43" spans="1:14">
      <c r="A43" s="82" t="s">
        <v>68</v>
      </c>
      <c r="B43" s="202">
        <v>13665</v>
      </c>
      <c r="C43" s="202">
        <v>8501</v>
      </c>
      <c r="D43" s="202">
        <v>5164</v>
      </c>
      <c r="E43" s="202">
        <v>11240</v>
      </c>
      <c r="F43" s="202">
        <v>6776</v>
      </c>
      <c r="G43" s="208">
        <v>4464</v>
      </c>
      <c r="H43" s="103">
        <v>11077</v>
      </c>
      <c r="I43" s="103">
        <v>6829</v>
      </c>
      <c r="J43" s="121">
        <v>4248</v>
      </c>
      <c r="K43" s="103" t="s">
        <v>355</v>
      </c>
      <c r="L43" s="103" t="s">
        <v>355</v>
      </c>
      <c r="M43" s="121" t="s">
        <v>355</v>
      </c>
      <c r="N43" s="63"/>
    </row>
    <row r="44" spans="1:14">
      <c r="A44" s="24" t="s">
        <v>23</v>
      </c>
      <c r="B44" s="262"/>
      <c r="C44" s="262"/>
      <c r="D44" s="262"/>
      <c r="E44" s="267"/>
      <c r="F44" s="267"/>
      <c r="G44" s="268"/>
      <c r="H44" s="149"/>
      <c r="I44" s="149"/>
      <c r="K44" s="149"/>
      <c r="L44" s="149"/>
      <c r="N44" s="48"/>
    </row>
    <row r="45" spans="1:14">
      <c r="A45" s="80" t="s">
        <v>49</v>
      </c>
      <c r="B45" s="202"/>
      <c r="C45" s="202"/>
      <c r="D45" s="202"/>
      <c r="E45" s="173"/>
      <c r="F45" s="173"/>
      <c r="G45" s="131"/>
      <c r="H45" s="149"/>
      <c r="I45" s="149"/>
      <c r="K45" s="149"/>
      <c r="L45" s="149"/>
      <c r="N45" s="63"/>
    </row>
    <row r="46" spans="1:14">
      <c r="A46" s="26" t="s">
        <v>50</v>
      </c>
      <c r="B46" s="262"/>
      <c r="C46" s="262"/>
      <c r="D46" s="262"/>
      <c r="E46" s="267"/>
      <c r="F46" s="267"/>
      <c r="G46" s="268"/>
      <c r="H46" s="149"/>
      <c r="I46" s="149"/>
      <c r="K46" s="149"/>
      <c r="L46" s="149"/>
      <c r="N46" s="48"/>
    </row>
    <row r="47" spans="1:14">
      <c r="A47" s="64" t="s">
        <v>38</v>
      </c>
      <c r="B47" s="202">
        <v>256</v>
      </c>
      <c r="C47" s="202">
        <v>256</v>
      </c>
      <c r="D47" s="202" t="s">
        <v>326</v>
      </c>
      <c r="E47" s="202">
        <v>408</v>
      </c>
      <c r="F47" s="202">
        <v>408</v>
      </c>
      <c r="G47" s="208" t="s">
        <v>326</v>
      </c>
      <c r="H47" s="103">
        <v>653</v>
      </c>
      <c r="I47" s="103">
        <v>653</v>
      </c>
      <c r="J47" s="121" t="s">
        <v>326</v>
      </c>
      <c r="K47" s="103" t="s">
        <v>355</v>
      </c>
      <c r="L47" s="103" t="s">
        <v>355</v>
      </c>
      <c r="M47" s="121" t="s">
        <v>355</v>
      </c>
      <c r="N47" s="63"/>
    </row>
    <row r="48" spans="1:14">
      <c r="A48" s="49" t="s">
        <v>39</v>
      </c>
      <c r="B48" s="262"/>
      <c r="C48" s="262"/>
      <c r="D48" s="262"/>
      <c r="E48" s="267"/>
      <c r="F48" s="267"/>
      <c r="G48" s="268"/>
      <c r="H48" s="149"/>
      <c r="I48" s="149"/>
      <c r="K48" s="149"/>
      <c r="L48" s="149"/>
      <c r="N48" s="48"/>
    </row>
    <row r="49" spans="1:14">
      <c r="A49" s="64" t="s">
        <v>40</v>
      </c>
      <c r="B49" s="202">
        <v>31</v>
      </c>
      <c r="C49" s="202" t="s">
        <v>326</v>
      </c>
      <c r="D49" s="202">
        <v>31</v>
      </c>
      <c r="E49" s="202">
        <v>5</v>
      </c>
      <c r="F49" s="202" t="s">
        <v>326</v>
      </c>
      <c r="G49" s="208">
        <v>5</v>
      </c>
      <c r="H49" s="103" t="s">
        <v>326</v>
      </c>
      <c r="I49" s="103" t="s">
        <v>326</v>
      </c>
      <c r="J49" s="121" t="s">
        <v>326</v>
      </c>
      <c r="K49" s="103" t="s">
        <v>355</v>
      </c>
      <c r="L49" s="103" t="s">
        <v>355</v>
      </c>
      <c r="M49" s="121" t="s">
        <v>355</v>
      </c>
      <c r="N49" s="63"/>
    </row>
    <row r="50" spans="1:14">
      <c r="A50" s="49" t="s">
        <v>41</v>
      </c>
      <c r="B50" s="262"/>
      <c r="C50" s="262"/>
      <c r="D50" s="262"/>
      <c r="E50" s="267"/>
      <c r="F50" s="267"/>
      <c r="G50" s="268"/>
      <c r="H50" s="149"/>
      <c r="I50" s="149"/>
      <c r="K50" s="149"/>
      <c r="L50" s="149"/>
      <c r="N50" s="48"/>
    </row>
    <row r="51" spans="1:14" ht="14.25">
      <c r="A51" s="64" t="s">
        <v>290</v>
      </c>
      <c r="B51" s="202">
        <v>52</v>
      </c>
      <c r="C51" s="202">
        <v>52</v>
      </c>
      <c r="D51" s="202" t="s">
        <v>326</v>
      </c>
      <c r="E51" s="202">
        <v>23</v>
      </c>
      <c r="F51" s="202">
        <v>23</v>
      </c>
      <c r="G51" s="208" t="s">
        <v>326</v>
      </c>
      <c r="H51" s="103">
        <v>36</v>
      </c>
      <c r="I51" s="103">
        <v>36</v>
      </c>
      <c r="J51" s="121" t="s">
        <v>326</v>
      </c>
      <c r="K51" s="103" t="s">
        <v>355</v>
      </c>
      <c r="L51" s="103" t="s">
        <v>355</v>
      </c>
      <c r="M51" s="121" t="s">
        <v>355</v>
      </c>
      <c r="N51" s="63"/>
    </row>
    <row r="52" spans="1:14" ht="14.25">
      <c r="A52" s="49" t="s">
        <v>289</v>
      </c>
      <c r="B52" s="262"/>
      <c r="C52" s="262"/>
      <c r="D52" s="262"/>
      <c r="E52" s="262"/>
      <c r="F52" s="262"/>
      <c r="G52" s="263"/>
      <c r="H52" s="201"/>
      <c r="I52" s="201"/>
      <c r="J52" s="205"/>
      <c r="K52" s="201"/>
      <c r="L52" s="201"/>
      <c r="M52" s="205"/>
      <c r="N52" s="48"/>
    </row>
    <row r="53" spans="1:14">
      <c r="A53" s="63" t="s">
        <v>51</v>
      </c>
      <c r="B53" s="202"/>
      <c r="C53" s="202"/>
      <c r="D53" s="202"/>
      <c r="E53" s="202"/>
      <c r="F53" s="202"/>
      <c r="G53" s="208"/>
      <c r="H53" s="201"/>
      <c r="I53" s="201"/>
      <c r="J53" s="205"/>
      <c r="K53" s="201"/>
      <c r="L53" s="201"/>
      <c r="M53" s="205"/>
      <c r="N53" s="63"/>
    </row>
    <row r="54" spans="1:14">
      <c r="A54" s="48" t="s">
        <v>52</v>
      </c>
      <c r="B54" s="262"/>
      <c r="C54" s="262"/>
      <c r="D54" s="262"/>
      <c r="E54" s="262"/>
      <c r="F54" s="262"/>
      <c r="G54" s="263"/>
      <c r="H54" s="201"/>
      <c r="I54" s="201"/>
      <c r="J54" s="205"/>
      <c r="K54" s="201"/>
      <c r="L54" s="201"/>
      <c r="M54" s="205"/>
      <c r="N54" s="48"/>
    </row>
    <row r="55" spans="1:14">
      <c r="A55" s="64" t="s">
        <v>53</v>
      </c>
      <c r="B55" s="202">
        <v>234</v>
      </c>
      <c r="C55" s="202">
        <v>416</v>
      </c>
      <c r="D55" s="202">
        <v>138</v>
      </c>
      <c r="E55" s="202">
        <v>209</v>
      </c>
      <c r="F55" s="202">
        <v>357</v>
      </c>
      <c r="G55" s="208">
        <v>127</v>
      </c>
      <c r="H55" s="149">
        <v>242</v>
      </c>
      <c r="I55" s="149">
        <v>398</v>
      </c>
      <c r="J55" s="105">
        <v>147</v>
      </c>
      <c r="K55" s="149">
        <v>226</v>
      </c>
      <c r="L55" s="149">
        <v>370</v>
      </c>
      <c r="M55" s="105">
        <v>137</v>
      </c>
      <c r="N55" s="63"/>
    </row>
    <row r="56" spans="1:14">
      <c r="A56" s="49" t="s">
        <v>54</v>
      </c>
      <c r="B56" s="262"/>
      <c r="C56" s="262"/>
      <c r="D56" s="262"/>
      <c r="E56" s="262"/>
      <c r="F56" s="262"/>
      <c r="G56" s="263"/>
      <c r="H56" s="149"/>
      <c r="I56" s="149"/>
      <c r="K56" s="149"/>
      <c r="L56" s="149"/>
    </row>
    <row r="57" spans="1:14">
      <c r="A57" s="64" t="s">
        <v>55</v>
      </c>
      <c r="B57" s="202">
        <v>19</v>
      </c>
      <c r="C57" s="202">
        <v>22</v>
      </c>
      <c r="D57" s="202">
        <v>15</v>
      </c>
      <c r="E57" s="202">
        <v>15</v>
      </c>
      <c r="F57" s="202">
        <v>18</v>
      </c>
      <c r="G57" s="208">
        <v>12</v>
      </c>
      <c r="H57" s="103" t="s">
        <v>355</v>
      </c>
      <c r="I57" s="103" t="s">
        <v>355</v>
      </c>
      <c r="J57" s="121" t="s">
        <v>355</v>
      </c>
      <c r="K57" s="103" t="s">
        <v>355</v>
      </c>
      <c r="L57" s="103" t="s">
        <v>355</v>
      </c>
      <c r="M57" s="121" t="s">
        <v>355</v>
      </c>
    </row>
    <row r="58" spans="1:14">
      <c r="A58" s="49" t="s">
        <v>56</v>
      </c>
      <c r="B58" s="262"/>
      <c r="C58" s="262"/>
      <c r="D58" s="262"/>
      <c r="E58" s="262"/>
      <c r="F58" s="262"/>
      <c r="G58" s="263"/>
      <c r="H58" s="149"/>
      <c r="I58" s="149"/>
      <c r="K58" s="149"/>
      <c r="L58" s="149"/>
    </row>
    <row r="59" spans="1:14">
      <c r="A59" s="64" t="s">
        <v>57</v>
      </c>
      <c r="B59" s="202">
        <v>21</v>
      </c>
      <c r="C59" s="202">
        <v>23</v>
      </c>
      <c r="D59" s="202">
        <v>18</v>
      </c>
      <c r="E59" s="202">
        <v>20</v>
      </c>
      <c r="F59" s="202">
        <v>22</v>
      </c>
      <c r="G59" s="208">
        <v>17</v>
      </c>
      <c r="H59" s="149">
        <v>20</v>
      </c>
      <c r="I59" s="149">
        <v>21</v>
      </c>
      <c r="J59" s="105">
        <v>17</v>
      </c>
      <c r="K59" s="149">
        <v>19</v>
      </c>
      <c r="L59" s="149">
        <v>21</v>
      </c>
      <c r="M59" s="105">
        <v>17</v>
      </c>
    </row>
    <row r="60" spans="1:14">
      <c r="A60" s="49" t="s">
        <v>58</v>
      </c>
      <c r="B60" s="20"/>
      <c r="C60" s="20"/>
      <c r="D60" s="20"/>
      <c r="E60" s="20"/>
      <c r="F60" s="20"/>
      <c r="G60" s="21"/>
      <c r="H60" s="22"/>
      <c r="I60" s="22"/>
      <c r="J60" s="48"/>
      <c r="K60" s="22"/>
      <c r="L60" s="22"/>
      <c r="M60" s="48"/>
    </row>
    <row r="61" spans="1:14">
      <c r="A61" s="88"/>
      <c r="B61" s="88"/>
      <c r="C61" s="88"/>
      <c r="D61" s="88"/>
      <c r="E61" s="88"/>
      <c r="F61" s="88"/>
      <c r="G61" s="88"/>
      <c r="H61" s="88"/>
      <c r="I61" s="88"/>
      <c r="J61" s="88"/>
      <c r="K61" s="88"/>
      <c r="L61" s="88"/>
      <c r="M61" s="88"/>
    </row>
    <row r="62" spans="1:14" ht="16.5" customHeight="1">
      <c r="A62" s="428" t="s">
        <v>483</v>
      </c>
      <c r="B62" s="428"/>
      <c r="C62" s="428"/>
      <c r="D62" s="428"/>
      <c r="E62" s="428"/>
      <c r="F62" s="428"/>
      <c r="G62" s="428"/>
      <c r="H62" s="428"/>
      <c r="I62" s="428"/>
      <c r="J62" s="428"/>
      <c r="K62" s="428"/>
      <c r="L62" s="428"/>
      <c r="M62" s="428"/>
    </row>
    <row r="63" spans="1:14" ht="14.25" customHeight="1">
      <c r="A63" s="363" t="s">
        <v>250</v>
      </c>
      <c r="B63" s="37"/>
      <c r="C63" s="37"/>
      <c r="D63" s="37"/>
      <c r="E63" s="37"/>
      <c r="F63" s="37"/>
      <c r="G63" s="37"/>
      <c r="H63" s="37"/>
      <c r="I63" s="37"/>
      <c r="J63" s="37"/>
      <c r="K63" s="37"/>
      <c r="L63" s="37"/>
      <c r="M63" s="37"/>
    </row>
    <row r="64" spans="1:14" ht="14.25" customHeight="1">
      <c r="A64" s="424" t="s">
        <v>484</v>
      </c>
      <c r="B64" s="424"/>
      <c r="C64" s="424"/>
      <c r="D64" s="424"/>
      <c r="E64" s="424"/>
      <c r="F64" s="424"/>
      <c r="G64" s="424"/>
      <c r="H64" s="424"/>
      <c r="I64" s="424"/>
      <c r="J64" s="424"/>
      <c r="K64" s="424"/>
      <c r="L64" s="424"/>
      <c r="M64" s="424"/>
    </row>
    <row r="65" spans="1:13" ht="13.5" customHeight="1">
      <c r="A65" s="284" t="s">
        <v>251</v>
      </c>
      <c r="B65" s="37"/>
      <c r="C65" s="37"/>
      <c r="D65" s="37"/>
      <c r="E65" s="37"/>
      <c r="F65" s="19"/>
      <c r="G65" s="19"/>
      <c r="H65" s="19"/>
      <c r="I65" s="37"/>
      <c r="J65" s="37"/>
      <c r="K65" s="37"/>
      <c r="L65" s="37"/>
      <c r="M65" s="37"/>
    </row>
  </sheetData>
  <mergeCells count="8">
    <mergeCell ref="A62:M62"/>
    <mergeCell ref="A64:M64"/>
    <mergeCell ref="A9:H9"/>
    <mergeCell ref="K10:M10"/>
    <mergeCell ref="A10:A11"/>
    <mergeCell ref="B10:D10"/>
    <mergeCell ref="E10:G10"/>
    <mergeCell ref="H10:J10"/>
  </mergeCells>
  <phoneticPr fontId="6" type="noConversion"/>
  <hyperlinks>
    <hyperlink ref="A1" location="'Spis tablic'!A1" display="POWRÓT/BACK"/>
  </hyperlinks>
  <pageMargins left="0.75" right="0.75" top="1" bottom="1" header="0.5" footer="0.5"/>
  <pageSetup paperSize="9" scale="51"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rgb="FF92D050"/>
  </sheetPr>
  <dimension ref="A1:N57"/>
  <sheetViews>
    <sheetView zoomScaleSheetLayoutView="100" workbookViewId="0">
      <selection activeCell="A2" sqref="A2"/>
    </sheetView>
  </sheetViews>
  <sheetFormatPr defaultRowHeight="12.75"/>
  <cols>
    <col min="1" max="1" width="32.42578125" style="180" customWidth="1"/>
    <col min="2" max="13" width="8.42578125" style="180" customWidth="1"/>
    <col min="14" max="16384" width="9.140625" style="180"/>
  </cols>
  <sheetData>
    <row r="1" spans="1:13">
      <c r="A1" s="324" t="s">
        <v>608</v>
      </c>
    </row>
    <row r="5" spans="1:13" s="10" customFormat="1">
      <c r="A5" s="361" t="s">
        <v>509</v>
      </c>
      <c r="B5" s="88"/>
      <c r="C5" s="88"/>
      <c r="D5" s="88"/>
      <c r="E5" s="88"/>
      <c r="F5" s="88"/>
      <c r="G5" s="88"/>
      <c r="H5" s="88"/>
      <c r="I5" s="88"/>
      <c r="J5" s="88"/>
      <c r="K5" s="88"/>
      <c r="L5" s="88"/>
      <c r="M5" s="88"/>
    </row>
    <row r="6" spans="1:13" ht="15" customHeight="1">
      <c r="A6" s="28" t="s">
        <v>317</v>
      </c>
      <c r="B6" s="79"/>
      <c r="C6" s="79"/>
      <c r="D6" s="79"/>
      <c r="E6" s="79"/>
      <c r="F6" s="79"/>
      <c r="G6" s="79"/>
      <c r="H6" s="79"/>
      <c r="I6" s="79"/>
      <c r="J6" s="88"/>
      <c r="K6" s="88"/>
      <c r="L6" s="88"/>
      <c r="M6" s="88"/>
    </row>
    <row r="7" spans="1:13" ht="21" customHeight="1">
      <c r="A7" s="508" t="s">
        <v>209</v>
      </c>
      <c r="B7" s="512" t="s">
        <v>104</v>
      </c>
      <c r="C7" s="512"/>
      <c r="D7" s="511"/>
      <c r="E7" s="536" t="s">
        <v>107</v>
      </c>
      <c r="F7" s="536"/>
      <c r="G7" s="536"/>
      <c r="H7" s="510" t="s">
        <v>411</v>
      </c>
      <c r="I7" s="512"/>
      <c r="J7" s="511"/>
      <c r="K7" s="512" t="s">
        <v>546</v>
      </c>
      <c r="L7" s="512"/>
      <c r="M7" s="512"/>
    </row>
    <row r="8" spans="1:13" ht="39" thickBot="1">
      <c r="A8" s="509"/>
      <c r="B8" s="348" t="s">
        <v>15</v>
      </c>
      <c r="C8" s="350" t="s">
        <v>232</v>
      </c>
      <c r="D8" s="348" t="s">
        <v>36</v>
      </c>
      <c r="E8" s="350" t="s">
        <v>15</v>
      </c>
      <c r="F8" s="348" t="s">
        <v>232</v>
      </c>
      <c r="G8" s="348" t="s">
        <v>36</v>
      </c>
      <c r="H8" s="348" t="s">
        <v>15</v>
      </c>
      <c r="I8" s="348" t="s">
        <v>232</v>
      </c>
      <c r="J8" s="350" t="s">
        <v>36</v>
      </c>
      <c r="K8" s="348" t="s">
        <v>15</v>
      </c>
      <c r="L8" s="350" t="s">
        <v>232</v>
      </c>
      <c r="M8" s="347" t="s">
        <v>36</v>
      </c>
    </row>
    <row r="9" spans="1:13">
      <c r="A9" s="69"/>
      <c r="B9" s="69"/>
      <c r="C9" s="73"/>
      <c r="D9" s="69"/>
      <c r="E9" s="73"/>
      <c r="F9" s="69"/>
      <c r="G9" s="69"/>
      <c r="H9" s="69"/>
      <c r="I9" s="69"/>
      <c r="J9" s="73"/>
      <c r="K9" s="88"/>
      <c r="L9" s="76"/>
      <c r="M9" s="88"/>
    </row>
    <row r="10" spans="1:13">
      <c r="A10" s="63" t="s">
        <v>217</v>
      </c>
      <c r="B10" s="202">
        <v>351</v>
      </c>
      <c r="C10" s="202">
        <v>177</v>
      </c>
      <c r="D10" s="202">
        <v>174</v>
      </c>
      <c r="E10" s="202">
        <v>370</v>
      </c>
      <c r="F10" s="202">
        <v>188</v>
      </c>
      <c r="G10" s="208">
        <v>182</v>
      </c>
      <c r="H10" s="149">
        <v>381</v>
      </c>
      <c r="I10" s="149">
        <v>193</v>
      </c>
      <c r="J10" s="105">
        <v>188</v>
      </c>
      <c r="K10" s="149">
        <v>390</v>
      </c>
      <c r="L10" s="149">
        <v>199</v>
      </c>
      <c r="M10" s="105">
        <v>191</v>
      </c>
    </row>
    <row r="11" spans="1:13">
      <c r="A11" s="48" t="s">
        <v>17</v>
      </c>
      <c r="B11" s="262"/>
      <c r="C11" s="262"/>
      <c r="D11" s="262"/>
      <c r="E11" s="262"/>
      <c r="F11" s="262"/>
      <c r="G11" s="263"/>
      <c r="H11" s="149"/>
      <c r="I11" s="149"/>
      <c r="K11" s="149"/>
      <c r="L11" s="149"/>
    </row>
    <row r="12" spans="1:13">
      <c r="A12" s="80" t="s">
        <v>49</v>
      </c>
      <c r="B12" s="202"/>
      <c r="C12" s="202"/>
      <c r="D12" s="202"/>
      <c r="E12" s="202"/>
      <c r="F12" s="202"/>
      <c r="G12" s="208"/>
      <c r="H12" s="149"/>
      <c r="I12" s="149"/>
      <c r="K12" s="149"/>
      <c r="L12" s="149"/>
    </row>
    <row r="13" spans="1:13">
      <c r="A13" s="26" t="s">
        <v>50</v>
      </c>
      <c r="B13" s="262"/>
      <c r="C13" s="262"/>
      <c r="D13" s="262"/>
      <c r="E13" s="262"/>
      <c r="F13" s="262"/>
      <c r="G13" s="263"/>
      <c r="H13" s="149"/>
      <c r="I13" s="149"/>
      <c r="K13" s="149"/>
      <c r="L13" s="149"/>
    </row>
    <row r="14" spans="1:13">
      <c r="A14" s="64" t="s">
        <v>38</v>
      </c>
      <c r="B14" s="202">
        <v>7</v>
      </c>
      <c r="C14" s="202">
        <v>7</v>
      </c>
      <c r="D14" s="202" t="s">
        <v>326</v>
      </c>
      <c r="E14" s="202">
        <v>9</v>
      </c>
      <c r="F14" s="202">
        <v>9</v>
      </c>
      <c r="G14" s="208" t="s">
        <v>326</v>
      </c>
      <c r="H14" s="149">
        <v>11</v>
      </c>
      <c r="I14" s="149">
        <v>11</v>
      </c>
      <c r="J14" s="56" t="s">
        <v>326</v>
      </c>
      <c r="K14" s="149">
        <v>13</v>
      </c>
      <c r="L14" s="149">
        <v>13</v>
      </c>
      <c r="M14" s="56" t="s">
        <v>326</v>
      </c>
    </row>
    <row r="15" spans="1:13">
      <c r="A15" s="49" t="s">
        <v>39</v>
      </c>
      <c r="B15" s="262"/>
      <c r="C15" s="262"/>
      <c r="D15" s="262"/>
      <c r="E15" s="262"/>
      <c r="F15" s="262"/>
      <c r="G15" s="263"/>
      <c r="H15" s="149"/>
      <c r="I15" s="149"/>
      <c r="K15" s="149"/>
      <c r="L15" s="149"/>
    </row>
    <row r="16" spans="1:13" ht="27">
      <c r="A16" s="78" t="s">
        <v>609</v>
      </c>
      <c r="B16" s="202">
        <v>6</v>
      </c>
      <c r="C16" s="202">
        <v>5</v>
      </c>
      <c r="D16" s="202">
        <v>1</v>
      </c>
      <c r="E16" s="202">
        <v>4</v>
      </c>
      <c r="F16" s="202">
        <v>3</v>
      </c>
      <c r="G16" s="208">
        <v>1</v>
      </c>
      <c r="H16" s="149">
        <v>6</v>
      </c>
      <c r="I16" s="149">
        <v>5</v>
      </c>
      <c r="J16" s="105">
        <v>1</v>
      </c>
      <c r="K16" s="149">
        <v>8</v>
      </c>
      <c r="L16" s="149">
        <v>7</v>
      </c>
      <c r="M16" s="105">
        <v>1</v>
      </c>
    </row>
    <row r="17" spans="1:14" ht="14.25">
      <c r="A17" s="49" t="s">
        <v>316</v>
      </c>
      <c r="B17" s="262"/>
      <c r="C17" s="262"/>
      <c r="D17" s="262"/>
      <c r="E17" s="262"/>
      <c r="F17" s="262"/>
      <c r="G17" s="263"/>
      <c r="H17" s="149"/>
      <c r="I17" s="149"/>
      <c r="K17" s="149"/>
      <c r="L17" s="149"/>
    </row>
    <row r="18" spans="1:14">
      <c r="A18" s="63" t="s">
        <v>42</v>
      </c>
      <c r="B18" s="202">
        <v>3828</v>
      </c>
      <c r="C18" s="202">
        <v>2576</v>
      </c>
      <c r="D18" s="190">
        <v>1252</v>
      </c>
      <c r="E18" s="190">
        <v>4487</v>
      </c>
      <c r="F18" s="190">
        <v>2893</v>
      </c>
      <c r="G18" s="269">
        <v>1594</v>
      </c>
      <c r="H18" s="103" t="s">
        <v>355</v>
      </c>
      <c r="I18" s="103" t="s">
        <v>355</v>
      </c>
      <c r="J18" s="121" t="s">
        <v>355</v>
      </c>
      <c r="K18" s="103" t="s">
        <v>355</v>
      </c>
      <c r="L18" s="103" t="s">
        <v>355</v>
      </c>
      <c r="M18" s="121" t="s">
        <v>355</v>
      </c>
    </row>
    <row r="19" spans="1:14">
      <c r="A19" s="48" t="s">
        <v>59</v>
      </c>
      <c r="B19" s="262"/>
      <c r="C19" s="262"/>
      <c r="D19" s="155"/>
      <c r="E19" s="155"/>
      <c r="F19" s="155"/>
      <c r="G19" s="264"/>
      <c r="H19" s="149"/>
      <c r="I19" s="149"/>
      <c r="K19" s="149"/>
      <c r="L19" s="149"/>
    </row>
    <row r="20" spans="1:14">
      <c r="A20" s="63" t="s">
        <v>44</v>
      </c>
      <c r="B20" s="202">
        <v>3857</v>
      </c>
      <c r="C20" s="202">
        <v>2504</v>
      </c>
      <c r="D20" s="202">
        <v>1353</v>
      </c>
      <c r="E20" s="202">
        <v>3349</v>
      </c>
      <c r="F20" s="202">
        <v>2110</v>
      </c>
      <c r="G20" s="208">
        <v>1239</v>
      </c>
      <c r="H20" s="149">
        <v>3018</v>
      </c>
      <c r="I20" s="149">
        <v>1890</v>
      </c>
      <c r="J20" s="105">
        <v>1128</v>
      </c>
      <c r="K20" s="149">
        <v>3053</v>
      </c>
      <c r="L20" s="149">
        <v>1908</v>
      </c>
      <c r="M20" s="105">
        <v>1145</v>
      </c>
      <c r="N20" s="63"/>
    </row>
    <row r="21" spans="1:14">
      <c r="A21" s="48" t="s">
        <v>60</v>
      </c>
      <c r="B21" s="262"/>
      <c r="C21" s="262"/>
      <c r="D21" s="262"/>
      <c r="E21" s="262"/>
      <c r="F21" s="262"/>
      <c r="G21" s="263"/>
      <c r="H21" s="149"/>
      <c r="I21" s="149"/>
      <c r="K21" s="149"/>
      <c r="L21" s="149"/>
      <c r="N21" s="48"/>
    </row>
    <row r="22" spans="1:14">
      <c r="A22" s="63" t="s">
        <v>22</v>
      </c>
      <c r="B22" s="202">
        <v>93556</v>
      </c>
      <c r="C22" s="202">
        <v>61741</v>
      </c>
      <c r="D22" s="202">
        <v>31815</v>
      </c>
      <c r="E22" s="202">
        <v>75028</v>
      </c>
      <c r="F22" s="202">
        <v>48841</v>
      </c>
      <c r="G22" s="208">
        <v>26187</v>
      </c>
      <c r="H22" s="149">
        <v>66835</v>
      </c>
      <c r="I22" s="149">
        <v>43769</v>
      </c>
      <c r="J22" s="105">
        <v>23066</v>
      </c>
      <c r="K22" s="149">
        <v>67528</v>
      </c>
      <c r="L22" s="149">
        <v>44182</v>
      </c>
      <c r="M22" s="105">
        <v>23346</v>
      </c>
      <c r="N22" s="63"/>
    </row>
    <row r="23" spans="1:14">
      <c r="A23" s="48" t="s">
        <v>26</v>
      </c>
      <c r="B23" s="262"/>
      <c r="C23" s="262"/>
      <c r="D23" s="262"/>
      <c r="E23" s="262"/>
      <c r="F23" s="262"/>
      <c r="G23" s="263"/>
      <c r="H23" s="149"/>
      <c r="I23" s="149"/>
      <c r="K23" s="149"/>
      <c r="L23" s="149"/>
      <c r="N23" s="48"/>
    </row>
    <row r="24" spans="1:14">
      <c r="A24" s="81" t="s">
        <v>68</v>
      </c>
      <c r="B24" s="202">
        <v>44981</v>
      </c>
      <c r="C24" s="202">
        <v>29699</v>
      </c>
      <c r="D24" s="202">
        <v>15282</v>
      </c>
      <c r="E24" s="202">
        <v>36088</v>
      </c>
      <c r="F24" s="202">
        <v>23591</v>
      </c>
      <c r="G24" s="208">
        <v>12497</v>
      </c>
      <c r="H24" s="149">
        <v>32525</v>
      </c>
      <c r="I24" s="149">
        <v>21150</v>
      </c>
      <c r="J24" s="105">
        <v>11375</v>
      </c>
      <c r="K24" s="149">
        <v>33068</v>
      </c>
      <c r="L24" s="149">
        <v>21587</v>
      </c>
      <c r="M24" s="105">
        <v>11481</v>
      </c>
      <c r="N24" s="63"/>
    </row>
    <row r="25" spans="1:14">
      <c r="A25" s="23" t="s">
        <v>23</v>
      </c>
      <c r="B25" s="262"/>
      <c r="C25" s="262"/>
      <c r="D25" s="262"/>
      <c r="E25" s="262"/>
      <c r="F25" s="262"/>
      <c r="G25" s="263"/>
      <c r="H25" s="149"/>
      <c r="I25" s="149"/>
      <c r="K25" s="149"/>
      <c r="L25" s="149"/>
      <c r="N25" s="48"/>
    </row>
    <row r="26" spans="1:14">
      <c r="A26" s="82" t="s">
        <v>47</v>
      </c>
      <c r="B26" s="202">
        <v>30189</v>
      </c>
      <c r="C26" s="202">
        <v>19759</v>
      </c>
      <c r="D26" s="202">
        <v>10430</v>
      </c>
      <c r="E26" s="202">
        <v>25172</v>
      </c>
      <c r="F26" s="202">
        <v>16278</v>
      </c>
      <c r="G26" s="208">
        <v>8894</v>
      </c>
      <c r="H26" s="149">
        <v>22821</v>
      </c>
      <c r="I26" s="149">
        <v>14870</v>
      </c>
      <c r="J26" s="105">
        <v>7951</v>
      </c>
      <c r="K26" s="149">
        <v>23244</v>
      </c>
      <c r="L26" s="149">
        <v>15130</v>
      </c>
      <c r="M26" s="105">
        <v>8114</v>
      </c>
      <c r="N26" s="63"/>
    </row>
    <row r="27" spans="1:14">
      <c r="A27" s="24" t="s">
        <v>48</v>
      </c>
      <c r="B27" s="262"/>
      <c r="C27" s="262"/>
      <c r="D27" s="262"/>
      <c r="E27" s="262"/>
      <c r="F27" s="262"/>
      <c r="G27" s="263"/>
      <c r="H27" s="149"/>
      <c r="I27" s="149"/>
      <c r="K27" s="149"/>
      <c r="L27" s="149"/>
      <c r="N27" s="48"/>
    </row>
    <row r="28" spans="1:14">
      <c r="A28" s="80" t="s">
        <v>49</v>
      </c>
      <c r="B28" s="202"/>
      <c r="C28" s="202"/>
      <c r="D28" s="202"/>
      <c r="E28" s="202"/>
      <c r="F28" s="202"/>
      <c r="G28" s="208"/>
      <c r="H28" s="149"/>
      <c r="I28" s="149"/>
      <c r="K28" s="149"/>
      <c r="L28" s="149"/>
      <c r="N28" s="63"/>
    </row>
    <row r="29" spans="1:14">
      <c r="A29" s="26" t="s">
        <v>50</v>
      </c>
      <c r="B29" s="262"/>
      <c r="C29" s="262"/>
      <c r="D29" s="262"/>
      <c r="E29" s="262"/>
      <c r="F29" s="262"/>
      <c r="G29" s="263"/>
      <c r="H29" s="149"/>
      <c r="I29" s="149"/>
      <c r="K29" s="149"/>
      <c r="L29" s="149"/>
      <c r="N29" s="48"/>
    </row>
    <row r="30" spans="1:14">
      <c r="A30" s="64" t="s">
        <v>38</v>
      </c>
      <c r="B30" s="202">
        <v>806</v>
      </c>
      <c r="C30" s="202">
        <v>806</v>
      </c>
      <c r="D30" s="202" t="s">
        <v>326</v>
      </c>
      <c r="E30" s="202">
        <v>1373</v>
      </c>
      <c r="F30" s="202">
        <v>1373</v>
      </c>
      <c r="G30" s="208" t="s">
        <v>326</v>
      </c>
      <c r="H30" s="149">
        <v>1232</v>
      </c>
      <c r="I30" s="149">
        <v>1232</v>
      </c>
      <c r="J30" s="56" t="s">
        <v>326</v>
      </c>
      <c r="K30" s="149">
        <v>1635</v>
      </c>
      <c r="L30" s="149">
        <v>1635</v>
      </c>
      <c r="M30" s="56" t="s">
        <v>326</v>
      </c>
      <c r="N30" s="63"/>
    </row>
    <row r="31" spans="1:14">
      <c r="A31" s="49" t="s">
        <v>39</v>
      </c>
      <c r="B31" s="262"/>
      <c r="C31" s="262"/>
      <c r="D31" s="262"/>
      <c r="E31" s="262"/>
      <c r="F31" s="262"/>
      <c r="G31" s="263"/>
      <c r="H31" s="149"/>
      <c r="I31" s="149"/>
      <c r="K31" s="149"/>
      <c r="L31" s="149"/>
      <c r="N31" s="48"/>
    </row>
    <row r="32" spans="1:14" ht="27">
      <c r="A32" s="78" t="s">
        <v>609</v>
      </c>
      <c r="B32" s="202">
        <v>2612</v>
      </c>
      <c r="C32" s="202">
        <v>2375</v>
      </c>
      <c r="D32" s="202">
        <v>237</v>
      </c>
      <c r="E32" s="202">
        <v>1753</v>
      </c>
      <c r="F32" s="202">
        <v>1491</v>
      </c>
      <c r="G32" s="208">
        <v>262</v>
      </c>
      <c r="H32" s="149">
        <v>1314</v>
      </c>
      <c r="I32" s="149">
        <v>1139</v>
      </c>
      <c r="J32" s="105">
        <v>175</v>
      </c>
      <c r="K32" s="149">
        <v>1472</v>
      </c>
      <c r="L32" s="149">
        <v>1305</v>
      </c>
      <c r="M32" s="105">
        <v>167</v>
      </c>
      <c r="N32" s="63"/>
    </row>
    <row r="33" spans="1:14" ht="14.25">
      <c r="A33" s="49" t="s">
        <v>316</v>
      </c>
      <c r="B33" s="262"/>
      <c r="C33" s="262"/>
      <c r="D33" s="262"/>
      <c r="E33" s="262"/>
      <c r="F33" s="262"/>
      <c r="G33" s="263"/>
      <c r="H33" s="149"/>
      <c r="I33" s="149"/>
      <c r="K33" s="149"/>
      <c r="L33" s="149"/>
      <c r="N33" s="48"/>
    </row>
    <row r="34" spans="1:14">
      <c r="A34" s="63" t="s">
        <v>24</v>
      </c>
      <c r="B34" s="216">
        <v>30728</v>
      </c>
      <c r="C34" s="216">
        <v>20325</v>
      </c>
      <c r="D34" s="216">
        <v>10403</v>
      </c>
      <c r="E34" s="216">
        <v>24311</v>
      </c>
      <c r="F34" s="216">
        <v>15865</v>
      </c>
      <c r="G34" s="140">
        <v>8446</v>
      </c>
      <c r="H34" s="103">
        <v>21218</v>
      </c>
      <c r="I34" s="103">
        <v>13885</v>
      </c>
      <c r="J34" s="121">
        <v>7333</v>
      </c>
      <c r="K34" s="103" t="s">
        <v>355</v>
      </c>
      <c r="L34" s="103" t="s">
        <v>355</v>
      </c>
      <c r="M34" s="121" t="s">
        <v>355</v>
      </c>
      <c r="N34" s="295"/>
    </row>
    <row r="35" spans="1:14">
      <c r="A35" s="48" t="s">
        <v>25</v>
      </c>
      <c r="B35" s="262"/>
      <c r="C35" s="262"/>
      <c r="D35" s="262"/>
      <c r="E35" s="267"/>
      <c r="F35" s="267"/>
      <c r="G35" s="268"/>
      <c r="H35" s="149"/>
      <c r="I35" s="149"/>
      <c r="K35" s="149"/>
      <c r="L35" s="149"/>
      <c r="N35" s="48"/>
    </row>
    <row r="36" spans="1:14">
      <c r="A36" s="82" t="s">
        <v>68</v>
      </c>
      <c r="B36" s="202">
        <v>15124</v>
      </c>
      <c r="C36" s="202">
        <v>10002</v>
      </c>
      <c r="D36" s="202">
        <v>5122</v>
      </c>
      <c r="E36" s="202">
        <v>11913</v>
      </c>
      <c r="F36" s="202">
        <v>7785</v>
      </c>
      <c r="G36" s="208">
        <v>4128</v>
      </c>
      <c r="H36" s="103">
        <v>10347</v>
      </c>
      <c r="I36" s="103">
        <v>6727</v>
      </c>
      <c r="J36" s="121">
        <v>3620</v>
      </c>
      <c r="K36" s="103" t="s">
        <v>355</v>
      </c>
      <c r="L36" s="103" t="s">
        <v>355</v>
      </c>
      <c r="M36" s="121" t="s">
        <v>355</v>
      </c>
      <c r="N36" s="295"/>
    </row>
    <row r="37" spans="1:14">
      <c r="A37" s="24" t="s">
        <v>23</v>
      </c>
      <c r="B37" s="262"/>
      <c r="C37" s="262"/>
      <c r="D37" s="262"/>
      <c r="E37" s="267"/>
      <c r="F37" s="267"/>
      <c r="G37" s="268"/>
      <c r="H37" s="149"/>
      <c r="I37" s="149"/>
      <c r="K37" s="149"/>
      <c r="L37" s="149"/>
      <c r="N37" s="48"/>
    </row>
    <row r="38" spans="1:14">
      <c r="A38" s="80" t="s">
        <v>49</v>
      </c>
      <c r="B38" s="202"/>
      <c r="C38" s="202"/>
      <c r="D38" s="202"/>
      <c r="E38" s="173"/>
      <c r="F38" s="173"/>
      <c r="G38" s="131"/>
      <c r="H38" s="149"/>
      <c r="I38" s="149"/>
      <c r="K38" s="149"/>
      <c r="L38" s="149"/>
      <c r="N38" s="63"/>
    </row>
    <row r="39" spans="1:14">
      <c r="A39" s="26" t="s">
        <v>50</v>
      </c>
      <c r="B39" s="262"/>
      <c r="C39" s="262"/>
      <c r="D39" s="262"/>
      <c r="E39" s="267"/>
      <c r="F39" s="267"/>
      <c r="G39" s="268"/>
      <c r="H39" s="149"/>
      <c r="I39" s="149"/>
      <c r="K39" s="149"/>
      <c r="L39" s="149"/>
      <c r="N39" s="48"/>
    </row>
    <row r="40" spans="1:14">
      <c r="A40" s="64" t="s">
        <v>38</v>
      </c>
      <c r="B40" s="202">
        <v>344</v>
      </c>
      <c r="C40" s="202">
        <v>344</v>
      </c>
      <c r="D40" s="202" t="s">
        <v>326</v>
      </c>
      <c r="E40" s="202">
        <v>304</v>
      </c>
      <c r="F40" s="202">
        <v>304</v>
      </c>
      <c r="G40" s="208" t="s">
        <v>326</v>
      </c>
      <c r="H40" s="103">
        <v>454</v>
      </c>
      <c r="I40" s="103">
        <v>454</v>
      </c>
      <c r="J40" s="121" t="s">
        <v>326</v>
      </c>
      <c r="K40" s="103" t="s">
        <v>355</v>
      </c>
      <c r="L40" s="103" t="s">
        <v>355</v>
      </c>
      <c r="M40" s="121" t="s">
        <v>355</v>
      </c>
      <c r="N40" s="295"/>
    </row>
    <row r="41" spans="1:14">
      <c r="A41" s="49" t="s">
        <v>39</v>
      </c>
      <c r="B41" s="262"/>
      <c r="C41" s="262"/>
      <c r="D41" s="262"/>
      <c r="E41" s="267"/>
      <c r="F41" s="267"/>
      <c r="G41" s="268"/>
      <c r="H41" s="149"/>
      <c r="I41" s="149"/>
      <c r="K41" s="149"/>
      <c r="L41" s="149"/>
      <c r="N41" s="48"/>
    </row>
    <row r="42" spans="1:14" ht="27" customHeight="1">
      <c r="A42" s="78" t="s">
        <v>609</v>
      </c>
      <c r="B42" s="202">
        <v>833</v>
      </c>
      <c r="C42" s="202">
        <v>768</v>
      </c>
      <c r="D42" s="202">
        <v>65</v>
      </c>
      <c r="E42" s="202">
        <v>330</v>
      </c>
      <c r="F42" s="202">
        <v>239</v>
      </c>
      <c r="G42" s="208">
        <v>91</v>
      </c>
      <c r="H42" s="103">
        <v>504</v>
      </c>
      <c r="I42" s="103">
        <v>451</v>
      </c>
      <c r="J42" s="121">
        <v>53</v>
      </c>
      <c r="K42" s="103" t="s">
        <v>355</v>
      </c>
      <c r="L42" s="103" t="s">
        <v>355</v>
      </c>
      <c r="M42" s="121" t="s">
        <v>355</v>
      </c>
      <c r="N42" s="48"/>
    </row>
    <row r="43" spans="1:14" ht="14.25">
      <c r="A43" s="49" t="s">
        <v>316</v>
      </c>
      <c r="B43" s="262"/>
      <c r="C43" s="262"/>
      <c r="D43" s="262"/>
      <c r="E43" s="262"/>
      <c r="F43" s="262"/>
      <c r="G43" s="263"/>
      <c r="H43" s="149"/>
      <c r="I43" s="149"/>
      <c r="K43" s="149"/>
      <c r="L43" s="149"/>
      <c r="N43" s="295"/>
    </row>
    <row r="44" spans="1:14">
      <c r="A44" s="63" t="s">
        <v>51</v>
      </c>
      <c r="B44" s="202"/>
      <c r="C44" s="202"/>
      <c r="D44" s="202"/>
      <c r="E44" s="202"/>
      <c r="F44" s="202"/>
      <c r="G44" s="208"/>
      <c r="H44" s="149"/>
      <c r="I44" s="149"/>
      <c r="K44" s="149"/>
      <c r="L44" s="149"/>
      <c r="N44" s="63"/>
    </row>
    <row r="45" spans="1:14">
      <c r="A45" s="48" t="s">
        <v>111</v>
      </c>
      <c r="B45" s="262"/>
      <c r="C45" s="262"/>
      <c r="D45" s="262"/>
      <c r="E45" s="262"/>
      <c r="F45" s="262"/>
      <c r="G45" s="263"/>
      <c r="H45" s="149"/>
      <c r="I45" s="149"/>
      <c r="K45" s="149"/>
      <c r="L45" s="149"/>
      <c r="N45" s="48"/>
    </row>
    <row r="46" spans="1:14">
      <c r="A46" s="64" t="s">
        <v>53</v>
      </c>
      <c r="B46" s="202">
        <v>267</v>
      </c>
      <c r="C46" s="202">
        <v>349</v>
      </c>
      <c r="D46" s="202">
        <v>183</v>
      </c>
      <c r="E46" s="202">
        <v>203</v>
      </c>
      <c r="F46" s="202">
        <v>260</v>
      </c>
      <c r="G46" s="208">
        <v>144</v>
      </c>
      <c r="H46" s="149">
        <v>175</v>
      </c>
      <c r="I46" s="149">
        <v>227</v>
      </c>
      <c r="J46" s="105">
        <v>123</v>
      </c>
      <c r="K46" s="149">
        <v>173</v>
      </c>
      <c r="L46" s="149">
        <v>222</v>
      </c>
      <c r="M46" s="105">
        <v>122</v>
      </c>
      <c r="N46" s="63"/>
    </row>
    <row r="47" spans="1:14">
      <c r="A47" s="49" t="s">
        <v>54</v>
      </c>
      <c r="B47" s="262"/>
      <c r="C47" s="262"/>
      <c r="D47" s="262"/>
      <c r="E47" s="262"/>
      <c r="F47" s="262"/>
      <c r="G47" s="263"/>
      <c r="H47" s="149"/>
      <c r="I47" s="149"/>
      <c r="K47" s="149"/>
      <c r="L47" s="149"/>
      <c r="N47" s="48"/>
    </row>
    <row r="48" spans="1:14">
      <c r="A48" s="64" t="s">
        <v>55</v>
      </c>
      <c r="B48" s="202">
        <v>24</v>
      </c>
      <c r="C48" s="202">
        <v>24</v>
      </c>
      <c r="D48" s="202">
        <v>25</v>
      </c>
      <c r="E48" s="202">
        <v>17</v>
      </c>
      <c r="F48" s="202">
        <v>17</v>
      </c>
      <c r="G48" s="208">
        <v>16</v>
      </c>
      <c r="H48" s="103" t="s">
        <v>355</v>
      </c>
      <c r="I48" s="103" t="s">
        <v>355</v>
      </c>
      <c r="J48" s="121" t="s">
        <v>355</v>
      </c>
      <c r="K48" s="103" t="s">
        <v>355</v>
      </c>
      <c r="L48" s="103" t="s">
        <v>355</v>
      </c>
      <c r="M48" s="121" t="s">
        <v>355</v>
      </c>
      <c r="N48" s="63"/>
    </row>
    <row r="49" spans="1:14">
      <c r="A49" s="49" t="s">
        <v>56</v>
      </c>
      <c r="B49" s="262"/>
      <c r="C49" s="262"/>
      <c r="D49" s="262"/>
      <c r="E49" s="262"/>
      <c r="F49" s="262"/>
      <c r="G49" s="263"/>
      <c r="H49" s="149"/>
      <c r="I49" s="149"/>
      <c r="K49" s="149"/>
      <c r="L49" s="149"/>
      <c r="N49" s="48"/>
    </row>
    <row r="50" spans="1:14">
      <c r="A50" s="64" t="s">
        <v>57</v>
      </c>
      <c r="B50" s="202">
        <v>24</v>
      </c>
      <c r="C50" s="202">
        <v>25</v>
      </c>
      <c r="D50" s="202">
        <v>25</v>
      </c>
      <c r="E50" s="202">
        <v>22</v>
      </c>
      <c r="F50" s="202">
        <v>23</v>
      </c>
      <c r="G50" s="208">
        <v>21</v>
      </c>
      <c r="H50" s="149">
        <v>22</v>
      </c>
      <c r="I50" s="149">
        <v>23</v>
      </c>
      <c r="J50" s="105">
        <v>20</v>
      </c>
      <c r="K50" s="149">
        <v>22</v>
      </c>
      <c r="L50" s="149">
        <v>23</v>
      </c>
      <c r="M50" s="105">
        <v>20</v>
      </c>
    </row>
    <row r="51" spans="1:14">
      <c r="A51" s="49" t="s">
        <v>58</v>
      </c>
      <c r="B51" s="20"/>
      <c r="C51" s="20"/>
      <c r="D51" s="20"/>
      <c r="E51" s="20"/>
      <c r="F51" s="20"/>
      <c r="G51" s="25"/>
      <c r="H51" s="149"/>
      <c r="I51" s="149"/>
      <c r="K51" s="149"/>
      <c r="L51" s="149"/>
    </row>
    <row r="52" spans="1:14">
      <c r="A52" s="88"/>
      <c r="B52" s="88"/>
      <c r="C52" s="88"/>
      <c r="D52" s="88"/>
      <c r="E52" s="88"/>
      <c r="F52" s="88"/>
      <c r="G52" s="88"/>
      <c r="H52" s="88"/>
      <c r="I52" s="88"/>
      <c r="J52" s="88"/>
      <c r="K52" s="88"/>
      <c r="L52" s="88"/>
      <c r="M52" s="88"/>
    </row>
    <row r="53" spans="1:14">
      <c r="A53" s="34" t="s">
        <v>412</v>
      </c>
      <c r="B53" s="37"/>
      <c r="C53" s="37"/>
      <c r="D53" s="37"/>
      <c r="E53" s="37"/>
      <c r="F53" s="37"/>
      <c r="G53" s="37"/>
      <c r="H53" s="37"/>
      <c r="I53" s="37"/>
      <c r="J53" s="37"/>
      <c r="K53" s="37"/>
      <c r="L53" s="37"/>
      <c r="M53" s="37"/>
    </row>
    <row r="54" spans="1:14">
      <c r="A54" s="363" t="s">
        <v>250</v>
      </c>
      <c r="B54" s="37"/>
      <c r="C54" s="37"/>
      <c r="D54" s="37"/>
      <c r="E54" s="37"/>
      <c r="F54" s="37"/>
      <c r="G54" s="37"/>
      <c r="H54" s="37"/>
      <c r="I54" s="37"/>
      <c r="J54" s="37"/>
      <c r="K54" s="37"/>
      <c r="L54" s="37"/>
      <c r="M54" s="37"/>
    </row>
    <row r="55" spans="1:14">
      <c r="A55" s="373" t="s">
        <v>413</v>
      </c>
      <c r="B55" s="37"/>
      <c r="C55" s="37"/>
      <c r="D55" s="37"/>
      <c r="E55" s="37"/>
      <c r="F55" s="37"/>
      <c r="G55" s="37"/>
      <c r="H55" s="37"/>
      <c r="I55" s="37"/>
      <c r="J55" s="37"/>
      <c r="K55" s="37"/>
      <c r="L55" s="37"/>
      <c r="M55" s="37"/>
    </row>
    <row r="56" spans="1:14">
      <c r="A56" s="364" t="s">
        <v>61</v>
      </c>
      <c r="B56" s="37"/>
      <c r="C56" s="37"/>
      <c r="D56" s="37"/>
      <c r="E56" s="37"/>
      <c r="F56" s="37"/>
      <c r="G56" s="37"/>
      <c r="H56" s="37"/>
      <c r="I56" s="37"/>
      <c r="J56" s="37"/>
      <c r="K56" s="37"/>
      <c r="L56" s="37"/>
      <c r="M56" s="37"/>
    </row>
    <row r="57" spans="1:14">
      <c r="A57" s="37"/>
      <c r="B57" s="37"/>
      <c r="C57" s="37"/>
      <c r="D57" s="37"/>
      <c r="E57" s="37"/>
      <c r="F57" s="37"/>
      <c r="G57" s="37"/>
      <c r="H57" s="37"/>
      <c r="I57" s="37"/>
      <c r="J57" s="37"/>
      <c r="K57" s="37"/>
      <c r="L57" s="37"/>
      <c r="M57" s="37"/>
    </row>
  </sheetData>
  <mergeCells count="5">
    <mergeCell ref="K7:M7"/>
    <mergeCell ref="A7:A8"/>
    <mergeCell ref="B7:D7"/>
    <mergeCell ref="E7:G7"/>
    <mergeCell ref="H7:J7"/>
  </mergeCells>
  <phoneticPr fontId="6" type="noConversion"/>
  <hyperlinks>
    <hyperlink ref="A1" location="'Spis tablic'!A1" display="POWRÓT/BACK"/>
  </hyperlinks>
  <pageMargins left="0.75" right="0.75" top="1" bottom="1" header="0.5" footer="0.5"/>
  <pageSetup paperSize="9" scale="55"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rgb="FF92D050"/>
  </sheetPr>
  <dimension ref="A1:G20"/>
  <sheetViews>
    <sheetView zoomScaleSheetLayoutView="100" workbookViewId="0">
      <selection activeCell="A2" sqref="A2"/>
    </sheetView>
  </sheetViews>
  <sheetFormatPr defaultRowHeight="12.75"/>
  <cols>
    <col min="1" max="1" width="21" style="180" customWidth="1"/>
    <col min="2" max="2" width="11.85546875" style="180" customWidth="1"/>
    <col min="3" max="3" width="12" style="180" customWidth="1"/>
    <col min="4" max="4" width="11.7109375" style="180" customWidth="1"/>
    <col min="5" max="5" width="11.5703125" style="180" customWidth="1"/>
    <col min="6" max="6" width="25" style="180" customWidth="1"/>
    <col min="7" max="16384" width="9.140625" style="180"/>
  </cols>
  <sheetData>
    <row r="1" spans="1:6">
      <c r="A1" s="324" t="s">
        <v>608</v>
      </c>
    </row>
    <row r="5" spans="1:6">
      <c r="A5" s="450" t="s">
        <v>508</v>
      </c>
      <c r="B5" s="450"/>
      <c r="C5" s="450"/>
      <c r="D5" s="450"/>
      <c r="E5" s="450"/>
      <c r="F5" s="450"/>
    </row>
    <row r="6" spans="1:6">
      <c r="A6" s="451" t="s">
        <v>561</v>
      </c>
      <c r="B6" s="451"/>
      <c r="C6" s="451"/>
      <c r="D6" s="451"/>
      <c r="E6" s="451"/>
      <c r="F6" s="451"/>
    </row>
    <row r="7" spans="1:6" s="62" customFormat="1" ht="21" customHeight="1" thickBot="1">
      <c r="A7" s="84" t="s">
        <v>71</v>
      </c>
      <c r="B7" s="240" t="s">
        <v>104</v>
      </c>
      <c r="C7" s="240" t="s">
        <v>107</v>
      </c>
      <c r="D7" s="400" t="s">
        <v>411</v>
      </c>
      <c r="E7" s="400" t="s">
        <v>546</v>
      </c>
      <c r="F7" s="2" t="s">
        <v>72</v>
      </c>
    </row>
    <row r="8" spans="1:6" ht="8.1" customHeight="1">
      <c r="A8" s="120"/>
      <c r="B8" s="149"/>
      <c r="C8" s="149"/>
      <c r="D8" s="13"/>
      <c r="E8" s="13"/>
    </row>
    <row r="9" spans="1:6">
      <c r="A9" s="120" t="s">
        <v>19</v>
      </c>
      <c r="B9" s="202">
        <v>77</v>
      </c>
      <c r="C9" s="202">
        <v>79</v>
      </c>
      <c r="D9" s="149">
        <v>75</v>
      </c>
      <c r="E9" s="149">
        <v>74</v>
      </c>
      <c r="F9" s="160" t="s">
        <v>20</v>
      </c>
    </row>
    <row r="10" spans="1:6">
      <c r="A10" s="120" t="s">
        <v>44</v>
      </c>
      <c r="B10" s="202">
        <v>531</v>
      </c>
      <c r="C10" s="202">
        <v>595</v>
      </c>
      <c r="D10" s="149">
        <v>611</v>
      </c>
      <c r="E10" s="149">
        <v>635</v>
      </c>
      <c r="F10" s="160" t="s">
        <v>60</v>
      </c>
    </row>
    <row r="11" spans="1:6">
      <c r="A11" s="120" t="s">
        <v>22</v>
      </c>
      <c r="B11" s="202">
        <v>14565</v>
      </c>
      <c r="C11" s="202">
        <v>14705</v>
      </c>
      <c r="D11" s="149">
        <v>12611</v>
      </c>
      <c r="E11" s="149">
        <v>11757</v>
      </c>
      <c r="F11" s="160" t="s">
        <v>26</v>
      </c>
    </row>
    <row r="12" spans="1:6">
      <c r="A12" s="61" t="s">
        <v>68</v>
      </c>
      <c r="B12" s="190">
        <v>4250</v>
      </c>
      <c r="C12" s="190">
        <v>4645</v>
      </c>
      <c r="D12" s="149">
        <v>4406</v>
      </c>
      <c r="E12" s="149">
        <v>4028</v>
      </c>
      <c r="F12" s="6" t="s">
        <v>23</v>
      </c>
    </row>
    <row r="13" spans="1:6">
      <c r="A13" s="60" t="s">
        <v>47</v>
      </c>
      <c r="B13" s="190">
        <v>6339</v>
      </c>
      <c r="C13" s="190">
        <v>6235</v>
      </c>
      <c r="D13" s="149">
        <v>4643</v>
      </c>
      <c r="E13" s="149">
        <v>4270</v>
      </c>
      <c r="F13" s="335" t="s">
        <v>48</v>
      </c>
    </row>
    <row r="14" spans="1:6">
      <c r="A14" s="120" t="s">
        <v>24</v>
      </c>
      <c r="B14" s="190">
        <v>4778</v>
      </c>
      <c r="C14" s="190">
        <v>4771</v>
      </c>
      <c r="D14" s="121">
        <v>3604</v>
      </c>
      <c r="E14" s="121" t="s">
        <v>355</v>
      </c>
      <c r="F14" s="8" t="s">
        <v>25</v>
      </c>
    </row>
    <row r="15" spans="1:6">
      <c r="A15" s="60" t="s">
        <v>68</v>
      </c>
      <c r="B15" s="202">
        <v>1665</v>
      </c>
      <c r="C15" s="202">
        <v>1761</v>
      </c>
      <c r="D15" s="121">
        <v>1263</v>
      </c>
      <c r="E15" s="121" t="s">
        <v>355</v>
      </c>
      <c r="F15" s="334" t="s">
        <v>23</v>
      </c>
    </row>
    <row r="16" spans="1:6" ht="11.25" customHeight="1">
      <c r="A16" s="53"/>
      <c r="B16" s="74"/>
      <c r="C16" s="74"/>
      <c r="D16" s="200"/>
      <c r="E16" s="131"/>
      <c r="F16" s="335"/>
    </row>
    <row r="17" spans="1:7" s="10" customFormat="1" ht="15.75" customHeight="1">
      <c r="A17" s="11" t="s">
        <v>250</v>
      </c>
    </row>
    <row r="18" spans="1:7" s="10" customFormat="1" ht="12.75" customHeight="1">
      <c r="A18" s="12" t="s">
        <v>251</v>
      </c>
    </row>
    <row r="19" spans="1:7" ht="16.5" customHeight="1"/>
    <row r="20" spans="1:7" ht="12.75" customHeight="1">
      <c r="G20" s="182"/>
    </row>
  </sheetData>
  <mergeCells count="2">
    <mergeCell ref="A5:F5"/>
    <mergeCell ref="A6:F6"/>
  </mergeCells>
  <phoneticPr fontId="6" type="noConversion"/>
  <hyperlinks>
    <hyperlink ref="A1" location="'Spis tablic'!A1" display="POWRÓT/BACK"/>
  </hyperlinks>
  <pageMargins left="0.75" right="0.75" top="1" bottom="1" header="0.5" footer="0.5"/>
  <pageSetup paperSize="9" scale="90"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rgb="FF92D050"/>
  </sheetPr>
  <dimension ref="A1:G23"/>
  <sheetViews>
    <sheetView zoomScaleNormal="100" zoomScaleSheetLayoutView="100" workbookViewId="0">
      <selection activeCell="A4" sqref="A4"/>
    </sheetView>
  </sheetViews>
  <sheetFormatPr defaultRowHeight="12.75"/>
  <cols>
    <col min="1" max="1" width="26.5703125" style="180" customWidth="1"/>
    <col min="2" max="2" width="14.5703125" style="180" customWidth="1"/>
    <col min="3" max="3" width="14.28515625" style="180" customWidth="1"/>
    <col min="4" max="4" width="15.7109375" style="180" customWidth="1"/>
    <col min="5" max="5" width="31.5703125" style="180" customWidth="1"/>
    <col min="6" max="7" width="8.7109375" style="180" customWidth="1"/>
    <col min="8" max="16384" width="9.140625" style="180"/>
  </cols>
  <sheetData>
    <row r="1" spans="1:7">
      <c r="A1" s="324" t="s">
        <v>608</v>
      </c>
    </row>
    <row r="5" spans="1:7" ht="29.25" customHeight="1">
      <c r="A5" s="537" t="s">
        <v>577</v>
      </c>
      <c r="B5" s="537"/>
      <c r="C5" s="537"/>
      <c r="D5" s="537"/>
      <c r="E5" s="537"/>
      <c r="F5" s="320"/>
      <c r="G5" s="320"/>
    </row>
    <row r="6" spans="1:7" ht="29.25" customHeight="1">
      <c r="A6" s="501" t="s">
        <v>578</v>
      </c>
      <c r="B6" s="501"/>
      <c r="C6" s="501"/>
      <c r="D6" s="501"/>
      <c r="E6" s="501"/>
      <c r="F6" s="319"/>
      <c r="G6" s="319"/>
    </row>
    <row r="7" spans="1:7" ht="18" customHeight="1">
      <c r="A7" s="538" t="s">
        <v>396</v>
      </c>
      <c r="B7" s="345" t="s">
        <v>411</v>
      </c>
      <c r="C7" s="345" t="s">
        <v>546</v>
      </c>
      <c r="D7" s="345" t="s">
        <v>660</v>
      </c>
      <c r="E7" s="540" t="s">
        <v>397</v>
      </c>
      <c r="F7" s="200"/>
      <c r="G7" s="200"/>
    </row>
    <row r="8" spans="1:7" ht="30" customHeight="1" thickBot="1">
      <c r="A8" s="539"/>
      <c r="B8" s="495" t="s">
        <v>506</v>
      </c>
      <c r="C8" s="539"/>
      <c r="D8" s="366" t="s">
        <v>253</v>
      </c>
      <c r="E8" s="541"/>
      <c r="F8" s="200"/>
      <c r="G8" s="200"/>
    </row>
    <row r="9" spans="1:7" ht="7.5" customHeight="1">
      <c r="A9" s="187"/>
      <c r="B9" s="205"/>
      <c r="C9" s="199"/>
      <c r="D9" s="201"/>
      <c r="E9" s="205"/>
      <c r="F9" s="200"/>
      <c r="G9" s="200"/>
    </row>
    <row r="10" spans="1:7">
      <c r="A10" s="135" t="s">
        <v>69</v>
      </c>
      <c r="B10" s="207">
        <v>12611</v>
      </c>
      <c r="C10" s="207">
        <v>11757</v>
      </c>
      <c r="D10" s="207">
        <v>1325</v>
      </c>
      <c r="E10" s="195" t="s">
        <v>70</v>
      </c>
      <c r="F10" s="200"/>
      <c r="G10" s="200"/>
    </row>
    <row r="11" spans="1:7">
      <c r="A11" s="200" t="s">
        <v>370</v>
      </c>
      <c r="B11" s="201">
        <v>111</v>
      </c>
      <c r="C11" s="201">
        <v>94</v>
      </c>
      <c r="D11" s="201">
        <v>10</v>
      </c>
      <c r="E11" s="189" t="s">
        <v>62</v>
      </c>
      <c r="F11" s="200"/>
      <c r="G11" s="200"/>
    </row>
    <row r="12" spans="1:7">
      <c r="A12" s="200" t="s">
        <v>371</v>
      </c>
      <c r="B12" s="202">
        <v>1770</v>
      </c>
      <c r="C12" s="202">
        <v>1629</v>
      </c>
      <c r="D12" s="202">
        <v>392</v>
      </c>
      <c r="E12" s="189" t="s">
        <v>153</v>
      </c>
      <c r="F12" s="200"/>
      <c r="G12" s="200"/>
    </row>
    <row r="13" spans="1:7">
      <c r="A13" s="200" t="s">
        <v>372</v>
      </c>
      <c r="B13" s="202">
        <v>4743</v>
      </c>
      <c r="C13" s="202">
        <v>4597</v>
      </c>
      <c r="D13" s="202">
        <v>319</v>
      </c>
      <c r="E13" s="189" t="s">
        <v>373</v>
      </c>
      <c r="F13" s="200"/>
      <c r="G13" s="200"/>
    </row>
    <row r="14" spans="1:7">
      <c r="A14" s="200" t="s">
        <v>63</v>
      </c>
      <c r="B14" s="202">
        <v>1630</v>
      </c>
      <c r="C14" s="202">
        <v>1480</v>
      </c>
      <c r="D14" s="202">
        <v>103</v>
      </c>
      <c r="E14" s="189" t="s">
        <v>64</v>
      </c>
      <c r="F14" s="200"/>
      <c r="G14" s="200"/>
    </row>
    <row r="15" spans="1:7">
      <c r="A15" s="200" t="s">
        <v>65</v>
      </c>
      <c r="B15" s="202">
        <v>919</v>
      </c>
      <c r="C15" s="202">
        <v>812</v>
      </c>
      <c r="D15" s="202">
        <v>95</v>
      </c>
      <c r="E15" s="189" t="s">
        <v>374</v>
      </c>
      <c r="F15" s="200"/>
      <c r="G15" s="200"/>
    </row>
    <row r="16" spans="1:7">
      <c r="A16" s="200" t="s">
        <v>375</v>
      </c>
      <c r="B16" s="202">
        <v>78</v>
      </c>
      <c r="C16" s="202">
        <v>80</v>
      </c>
      <c r="D16" s="202">
        <v>12</v>
      </c>
      <c r="E16" s="203" t="s">
        <v>376</v>
      </c>
      <c r="F16" s="200"/>
      <c r="G16" s="200"/>
    </row>
    <row r="17" spans="1:7">
      <c r="A17" s="200" t="s">
        <v>377</v>
      </c>
      <c r="B17" s="202">
        <v>20</v>
      </c>
      <c r="C17" s="401" t="s">
        <v>326</v>
      </c>
      <c r="D17" s="401" t="s">
        <v>326</v>
      </c>
      <c r="E17" s="189" t="s">
        <v>378</v>
      </c>
      <c r="F17" s="200"/>
      <c r="G17" s="200"/>
    </row>
    <row r="18" spans="1:7">
      <c r="A18" s="200" t="s">
        <v>66</v>
      </c>
      <c r="B18" s="202">
        <v>3340</v>
      </c>
      <c r="C18" s="202">
        <v>3065</v>
      </c>
      <c r="D18" s="202">
        <v>394</v>
      </c>
      <c r="E18" s="189" t="s">
        <v>67</v>
      </c>
      <c r="F18" s="200"/>
      <c r="G18" s="200"/>
    </row>
    <row r="19" spans="1:7" ht="10.5" customHeight="1">
      <c r="A19" s="200"/>
      <c r="B19" s="208"/>
      <c r="C19" s="208"/>
      <c r="D19" s="208"/>
      <c r="E19" s="203"/>
      <c r="F19" s="200"/>
      <c r="G19" s="200"/>
    </row>
    <row r="20" spans="1:7" ht="27" customHeight="1">
      <c r="A20" s="428" t="s">
        <v>470</v>
      </c>
      <c r="B20" s="428"/>
      <c r="C20" s="428"/>
      <c r="D20" s="428"/>
      <c r="E20" s="428"/>
      <c r="F20" s="276"/>
      <c r="G20" s="200"/>
    </row>
    <row r="21" spans="1:7">
      <c r="A21" s="127" t="s">
        <v>250</v>
      </c>
      <c r="B21" s="200"/>
      <c r="C21" s="200"/>
      <c r="D21" s="200"/>
      <c r="E21" s="200"/>
      <c r="F21" s="200"/>
      <c r="G21" s="200"/>
    </row>
    <row r="22" spans="1:7" ht="38.25" customHeight="1">
      <c r="A22" s="424" t="s">
        <v>696</v>
      </c>
      <c r="B22" s="424"/>
      <c r="C22" s="424"/>
      <c r="D22" s="424"/>
      <c r="E22" s="424"/>
      <c r="F22" s="274"/>
      <c r="G22" s="200"/>
    </row>
    <row r="23" spans="1:7">
      <c r="A23" s="365" t="s">
        <v>251</v>
      </c>
      <c r="B23" s="200"/>
      <c r="C23" s="200"/>
      <c r="D23" s="200"/>
      <c r="E23" s="200"/>
      <c r="F23" s="200"/>
      <c r="G23" s="200"/>
    </row>
  </sheetData>
  <mergeCells count="7">
    <mergeCell ref="A5:E5"/>
    <mergeCell ref="A6:E6"/>
    <mergeCell ref="A20:E20"/>
    <mergeCell ref="A22:E22"/>
    <mergeCell ref="A7:A8"/>
    <mergeCell ref="E7:E8"/>
    <mergeCell ref="B8:C8"/>
  </mergeCells>
  <phoneticPr fontId="6" type="noConversion"/>
  <hyperlinks>
    <hyperlink ref="A1" location="'Spis tablic'!A1" display="POWRÓT/BACK"/>
  </hyperlinks>
  <pageMargins left="0.75" right="0.75" top="1" bottom="1" header="0.5" footer="0.5"/>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G37"/>
  <sheetViews>
    <sheetView topLeftCell="A13" zoomScaleSheetLayoutView="100" workbookViewId="0">
      <selection activeCell="A37" sqref="A37:F37"/>
    </sheetView>
  </sheetViews>
  <sheetFormatPr defaultRowHeight="12.75"/>
  <cols>
    <col min="1" max="1" width="37.140625" style="180" customWidth="1"/>
    <col min="2" max="2" width="14.140625" style="56" customWidth="1"/>
    <col min="3" max="3" width="14" style="56" customWidth="1"/>
    <col min="4" max="5" width="14.5703125" style="56" customWidth="1"/>
    <col min="6" max="6" width="36.85546875" style="160" customWidth="1"/>
    <col min="7" max="16384" width="9.140625" style="180"/>
  </cols>
  <sheetData>
    <row r="1" spans="1:6">
      <c r="A1" s="324" t="s">
        <v>608</v>
      </c>
    </row>
    <row r="5" spans="1:6" ht="15.75">
      <c r="A5" s="107" t="s">
        <v>338</v>
      </c>
    </row>
    <row r="6" spans="1:6" ht="15">
      <c r="A6" s="108" t="s">
        <v>725</v>
      </c>
    </row>
    <row r="7" spans="1:6" ht="15">
      <c r="A7" s="108"/>
    </row>
    <row r="8" spans="1:6" ht="17.25" customHeight="1">
      <c r="A8" s="340" t="s">
        <v>529</v>
      </c>
      <c r="B8" s="181"/>
      <c r="C8" s="181"/>
      <c r="D8" s="181"/>
      <c r="E8" s="181"/>
      <c r="F8" s="181"/>
    </row>
    <row r="9" spans="1:6" ht="15.75" customHeight="1">
      <c r="A9" s="341" t="s">
        <v>414</v>
      </c>
      <c r="B9" s="55"/>
      <c r="C9" s="55"/>
      <c r="D9" s="55"/>
      <c r="E9" s="55"/>
      <c r="F9" s="3"/>
    </row>
    <row r="10" spans="1:6" ht="24.75" customHeight="1" thickBot="1">
      <c r="A10" s="337" t="s">
        <v>71</v>
      </c>
      <c r="B10" s="59" t="s">
        <v>104</v>
      </c>
      <c r="C10" s="59" t="s">
        <v>107</v>
      </c>
      <c r="D10" s="376" t="s">
        <v>411</v>
      </c>
      <c r="E10" s="376" t="s">
        <v>546</v>
      </c>
      <c r="F10" s="136" t="s">
        <v>72</v>
      </c>
    </row>
    <row r="11" spans="1:6" ht="18" customHeight="1">
      <c r="A11" s="426" t="s">
        <v>79</v>
      </c>
      <c r="B11" s="426"/>
      <c r="C11" s="426"/>
      <c r="D11" s="426"/>
      <c r="E11" s="426"/>
      <c r="F11" s="426"/>
    </row>
    <row r="12" spans="1:6" ht="15.75" customHeight="1">
      <c r="A12" s="427" t="s">
        <v>80</v>
      </c>
      <c r="B12" s="427"/>
      <c r="C12" s="427"/>
      <c r="D12" s="427"/>
      <c r="E12" s="427"/>
      <c r="F12" s="427"/>
    </row>
    <row r="13" spans="1:6">
      <c r="A13" s="180" t="s">
        <v>81</v>
      </c>
      <c r="B13" s="103"/>
      <c r="C13" s="149"/>
      <c r="D13" s="121"/>
      <c r="E13" s="121"/>
      <c r="F13" s="8" t="s">
        <v>82</v>
      </c>
    </row>
    <row r="14" spans="1:6">
      <c r="A14" s="53" t="s">
        <v>83</v>
      </c>
      <c r="B14" s="103">
        <v>710</v>
      </c>
      <c r="C14" s="103">
        <v>700</v>
      </c>
      <c r="D14" s="121">
        <v>709</v>
      </c>
      <c r="E14" s="121">
        <v>706</v>
      </c>
      <c r="F14" s="334" t="s">
        <v>84</v>
      </c>
    </row>
    <row r="15" spans="1:6">
      <c r="A15" s="53" t="s">
        <v>85</v>
      </c>
      <c r="B15" s="103">
        <v>397</v>
      </c>
      <c r="C15" s="103">
        <v>415</v>
      </c>
      <c r="D15" s="121">
        <v>428</v>
      </c>
      <c r="E15" s="121">
        <v>438</v>
      </c>
      <c r="F15" s="334" t="s">
        <v>86</v>
      </c>
    </row>
    <row r="16" spans="1:6">
      <c r="A16" s="53" t="s">
        <v>87</v>
      </c>
      <c r="B16" s="103">
        <v>18</v>
      </c>
      <c r="C16" s="103">
        <v>23</v>
      </c>
      <c r="D16" s="121">
        <v>27</v>
      </c>
      <c r="E16" s="121">
        <v>27</v>
      </c>
      <c r="F16" s="334" t="s">
        <v>416</v>
      </c>
    </row>
    <row r="17" spans="1:7">
      <c r="A17" s="53" t="s">
        <v>88</v>
      </c>
      <c r="B17" s="103">
        <v>100</v>
      </c>
      <c r="C17" s="103">
        <v>99</v>
      </c>
      <c r="D17" s="121">
        <v>97</v>
      </c>
      <c r="E17" s="121">
        <v>96</v>
      </c>
      <c r="F17" s="334" t="s">
        <v>89</v>
      </c>
    </row>
    <row r="18" spans="1:7">
      <c r="A18" s="53" t="s">
        <v>90</v>
      </c>
      <c r="B18" s="103">
        <v>145</v>
      </c>
      <c r="C18" s="103">
        <v>143</v>
      </c>
      <c r="D18" s="121">
        <v>137</v>
      </c>
      <c r="E18" s="121">
        <v>139</v>
      </c>
      <c r="F18" s="334" t="s">
        <v>91</v>
      </c>
    </row>
    <row r="19" spans="1:7">
      <c r="A19" s="53" t="s">
        <v>92</v>
      </c>
      <c r="B19" s="103">
        <v>3</v>
      </c>
      <c r="C19" s="103">
        <v>5</v>
      </c>
      <c r="D19" s="121" t="s">
        <v>266</v>
      </c>
      <c r="E19" s="121" t="s">
        <v>266</v>
      </c>
      <c r="F19" s="334" t="s">
        <v>93</v>
      </c>
    </row>
    <row r="20" spans="1:7">
      <c r="A20" s="53" t="s">
        <v>94</v>
      </c>
      <c r="B20" s="103">
        <v>94</v>
      </c>
      <c r="C20" s="103">
        <v>13</v>
      </c>
      <c r="D20" s="121" t="s">
        <v>266</v>
      </c>
      <c r="E20" s="121" t="s">
        <v>266</v>
      </c>
      <c r="F20" s="334" t="s">
        <v>95</v>
      </c>
    </row>
    <row r="21" spans="1:7">
      <c r="A21" s="53" t="s">
        <v>96</v>
      </c>
      <c r="B21" s="103">
        <v>136</v>
      </c>
      <c r="C21" s="103">
        <v>111</v>
      </c>
      <c r="D21" s="121">
        <v>104</v>
      </c>
      <c r="E21" s="121">
        <v>103</v>
      </c>
      <c r="F21" s="334" t="s">
        <v>97</v>
      </c>
      <c r="G21" s="302"/>
    </row>
    <row r="22" spans="1:7">
      <c r="A22" s="53" t="s">
        <v>98</v>
      </c>
      <c r="B22" s="241">
        <v>11</v>
      </c>
      <c r="C22" s="241">
        <v>3</v>
      </c>
      <c r="D22" s="245" t="s">
        <v>266</v>
      </c>
      <c r="E22" s="245" t="s">
        <v>266</v>
      </c>
      <c r="F22" s="334" t="s">
        <v>99</v>
      </c>
    </row>
    <row r="23" spans="1:7" ht="14.25">
      <c r="A23" s="53" t="s">
        <v>276</v>
      </c>
      <c r="B23" s="231">
        <v>6</v>
      </c>
      <c r="C23" s="231">
        <v>8</v>
      </c>
      <c r="D23" s="312">
        <v>9</v>
      </c>
      <c r="E23" s="312">
        <v>7</v>
      </c>
      <c r="F23" s="334" t="s">
        <v>126</v>
      </c>
    </row>
    <row r="24" spans="1:7">
      <c r="A24" s="53" t="s">
        <v>100</v>
      </c>
      <c r="B24" s="241">
        <v>244</v>
      </c>
      <c r="C24" s="241">
        <v>198</v>
      </c>
      <c r="D24" s="313">
        <v>138</v>
      </c>
      <c r="E24" s="312">
        <v>138</v>
      </c>
      <c r="F24" s="334" t="s">
        <v>417</v>
      </c>
    </row>
    <row r="25" spans="1:7" ht="14.25">
      <c r="A25" s="53" t="s">
        <v>101</v>
      </c>
      <c r="B25" s="241" t="s">
        <v>536</v>
      </c>
      <c r="C25" s="241" t="s">
        <v>536</v>
      </c>
      <c r="D25" s="313">
        <v>27</v>
      </c>
      <c r="E25" s="313">
        <v>26</v>
      </c>
      <c r="F25" s="334" t="s">
        <v>677</v>
      </c>
    </row>
    <row r="26" spans="1:7">
      <c r="A26" s="53" t="s">
        <v>102</v>
      </c>
      <c r="B26" s="241">
        <v>247</v>
      </c>
      <c r="C26" s="241">
        <v>249</v>
      </c>
      <c r="D26" s="313">
        <v>107</v>
      </c>
      <c r="E26" s="312">
        <v>104</v>
      </c>
      <c r="F26" s="334" t="s">
        <v>103</v>
      </c>
    </row>
    <row r="27" spans="1:7">
      <c r="A27" s="54" t="s">
        <v>83</v>
      </c>
      <c r="B27" s="241">
        <v>1</v>
      </c>
      <c r="C27" s="241">
        <v>1</v>
      </c>
      <c r="D27" s="245" t="s">
        <v>326</v>
      </c>
      <c r="E27" s="312" t="s">
        <v>326</v>
      </c>
      <c r="F27" s="9" t="s">
        <v>84</v>
      </c>
    </row>
    <row r="28" spans="1:7">
      <c r="A28" s="54" t="s">
        <v>85</v>
      </c>
      <c r="B28" s="241">
        <v>4</v>
      </c>
      <c r="C28" s="241">
        <v>6</v>
      </c>
      <c r="D28" s="313">
        <v>8</v>
      </c>
      <c r="E28" s="312">
        <v>8</v>
      </c>
      <c r="F28" s="9" t="s">
        <v>86</v>
      </c>
    </row>
    <row r="29" spans="1:7">
      <c r="A29" s="54" t="s">
        <v>88</v>
      </c>
      <c r="B29" s="103">
        <v>7</v>
      </c>
      <c r="C29" s="103">
        <v>8</v>
      </c>
      <c r="D29" s="121" t="s">
        <v>266</v>
      </c>
      <c r="E29" s="312" t="s">
        <v>266</v>
      </c>
      <c r="F29" s="9" t="s">
        <v>89</v>
      </c>
    </row>
    <row r="30" spans="1:7">
      <c r="A30" s="54" t="s">
        <v>90</v>
      </c>
      <c r="B30" s="103">
        <v>68</v>
      </c>
      <c r="C30" s="103">
        <v>92</v>
      </c>
      <c r="D30" s="121">
        <v>99</v>
      </c>
      <c r="E30" s="312">
        <v>96</v>
      </c>
      <c r="F30" s="9" t="s">
        <v>91</v>
      </c>
    </row>
    <row r="31" spans="1:7">
      <c r="A31" s="54" t="s">
        <v>92</v>
      </c>
      <c r="B31" s="103">
        <v>90</v>
      </c>
      <c r="C31" s="103">
        <v>105</v>
      </c>
      <c r="D31" s="121" t="s">
        <v>266</v>
      </c>
      <c r="E31" s="121" t="s">
        <v>266</v>
      </c>
      <c r="F31" s="9" t="s">
        <v>93</v>
      </c>
    </row>
    <row r="32" spans="1:7">
      <c r="A32" s="54" t="s">
        <v>94</v>
      </c>
      <c r="B32" s="103">
        <v>4</v>
      </c>
      <c r="C32" s="103">
        <v>2</v>
      </c>
      <c r="D32" s="121" t="s">
        <v>266</v>
      </c>
      <c r="E32" s="121" t="s">
        <v>266</v>
      </c>
      <c r="F32" s="9" t="s">
        <v>95</v>
      </c>
    </row>
    <row r="33" spans="1:6">
      <c r="A33" s="54" t="s">
        <v>96</v>
      </c>
      <c r="B33" s="103">
        <v>31</v>
      </c>
      <c r="C33" s="103">
        <v>3</v>
      </c>
      <c r="D33" s="121" t="s">
        <v>266</v>
      </c>
      <c r="E33" s="121" t="s">
        <v>266</v>
      </c>
      <c r="F33" s="9" t="s">
        <v>97</v>
      </c>
    </row>
    <row r="34" spans="1:6">
      <c r="A34" s="54" t="s">
        <v>98</v>
      </c>
      <c r="B34" s="103">
        <v>42</v>
      </c>
      <c r="C34" s="103">
        <v>32</v>
      </c>
      <c r="D34" s="121" t="s">
        <v>266</v>
      </c>
      <c r="E34" s="121" t="s">
        <v>266</v>
      </c>
      <c r="F34" s="9" t="s">
        <v>99</v>
      </c>
    </row>
    <row r="36" spans="1:6" ht="26.25" customHeight="1">
      <c r="A36" s="428" t="s">
        <v>651</v>
      </c>
      <c r="B36" s="429"/>
      <c r="C36" s="429"/>
      <c r="D36" s="429"/>
      <c r="E36" s="429"/>
      <c r="F36" s="429"/>
    </row>
    <row r="37" spans="1:6" ht="26.25" customHeight="1">
      <c r="A37" s="424" t="s">
        <v>739</v>
      </c>
      <c r="B37" s="425"/>
      <c r="C37" s="425"/>
      <c r="D37" s="425"/>
      <c r="E37" s="425"/>
      <c r="F37" s="425"/>
    </row>
  </sheetData>
  <mergeCells count="4">
    <mergeCell ref="A37:F37"/>
    <mergeCell ref="A11:F11"/>
    <mergeCell ref="A12:F12"/>
    <mergeCell ref="A36:F36"/>
  </mergeCells>
  <phoneticPr fontId="6" type="noConversion"/>
  <hyperlinks>
    <hyperlink ref="A1" location="'Spis tablic'!A1" display="POWRÓT/BACK"/>
  </hyperlinks>
  <pageMargins left="0.75" right="0.75" top="1" bottom="1" header="0.5" footer="0.5"/>
  <pageSetup paperSize="9" scale="6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tabColor rgb="FF92D050"/>
  </sheetPr>
  <dimension ref="A1:I23"/>
  <sheetViews>
    <sheetView zoomScaleNormal="100" zoomScaleSheetLayoutView="100" workbookViewId="0">
      <selection activeCell="A4" sqref="A4"/>
    </sheetView>
  </sheetViews>
  <sheetFormatPr defaultRowHeight="12.75"/>
  <cols>
    <col min="1" max="1" width="21.7109375" style="180" customWidth="1"/>
    <col min="2" max="2" width="12.5703125" style="180" customWidth="1"/>
    <col min="3" max="3" width="12.42578125" style="180" customWidth="1"/>
    <col min="4" max="4" width="12.7109375" style="180" customWidth="1"/>
    <col min="5" max="5" width="13" style="180" customWidth="1"/>
    <col min="6" max="6" width="25.85546875" style="180" customWidth="1"/>
    <col min="7" max="16384" width="9.140625" style="180"/>
  </cols>
  <sheetData>
    <row r="1" spans="1:6">
      <c r="A1" s="324" t="s">
        <v>608</v>
      </c>
    </row>
    <row r="3" spans="1:6" ht="11.25" customHeight="1">
      <c r="A3" s="283"/>
      <c r="B3" s="308"/>
      <c r="C3" s="308"/>
      <c r="D3" s="308"/>
      <c r="E3" s="308"/>
      <c r="F3" s="308"/>
    </row>
    <row r="4" spans="1:6" ht="11.25" customHeight="1">
      <c r="A4" s="283"/>
      <c r="B4" s="402"/>
      <c r="C4" s="402"/>
      <c r="D4" s="402"/>
      <c r="E4" s="402"/>
      <c r="F4" s="402"/>
    </row>
    <row r="5" spans="1:6" ht="14.25">
      <c r="A5" s="450" t="s">
        <v>697</v>
      </c>
      <c r="B5" s="450"/>
      <c r="C5" s="450"/>
      <c r="D5" s="450"/>
      <c r="E5" s="450"/>
      <c r="F5" s="450"/>
    </row>
    <row r="6" spans="1:6" ht="14.25">
      <c r="A6" s="451" t="s">
        <v>698</v>
      </c>
      <c r="B6" s="451"/>
      <c r="C6" s="451"/>
      <c r="D6" s="451"/>
      <c r="E6" s="451"/>
      <c r="F6" s="451"/>
    </row>
    <row r="7" spans="1:6" s="62" customFormat="1" ht="21.75" customHeight="1" thickBot="1">
      <c r="A7" s="84" t="s">
        <v>71</v>
      </c>
      <c r="B7" s="240" t="s">
        <v>104</v>
      </c>
      <c r="C7" s="240" t="s">
        <v>107</v>
      </c>
      <c r="D7" s="240" t="s">
        <v>411</v>
      </c>
      <c r="E7" s="240" t="s">
        <v>546</v>
      </c>
      <c r="F7" s="2" t="s">
        <v>72</v>
      </c>
    </row>
    <row r="8" spans="1:6" ht="8.1" customHeight="1">
      <c r="A8" s="120"/>
      <c r="B8" s="149"/>
      <c r="C8" s="149"/>
      <c r="D8" s="13"/>
      <c r="E8" s="13"/>
    </row>
    <row r="9" spans="1:6">
      <c r="A9" s="120" t="s">
        <v>19</v>
      </c>
      <c r="B9" s="202">
        <v>147</v>
      </c>
      <c r="C9" s="202">
        <v>141</v>
      </c>
      <c r="D9" s="149">
        <v>133</v>
      </c>
      <c r="E9" s="149">
        <v>135</v>
      </c>
      <c r="F9" s="8" t="s">
        <v>20</v>
      </c>
    </row>
    <row r="10" spans="1:6" ht="12.75" customHeight="1">
      <c r="A10" s="120" t="s">
        <v>44</v>
      </c>
      <c r="B10" s="190">
        <v>1412</v>
      </c>
      <c r="C10" s="190">
        <v>1276</v>
      </c>
      <c r="D10" s="149">
        <v>1106</v>
      </c>
      <c r="E10" s="149">
        <v>1090</v>
      </c>
      <c r="F10" s="8" t="s">
        <v>60</v>
      </c>
    </row>
    <row r="11" spans="1:6">
      <c r="A11" s="120" t="s">
        <v>22</v>
      </c>
      <c r="B11" s="190">
        <v>40675</v>
      </c>
      <c r="C11" s="190">
        <v>34402</v>
      </c>
      <c r="D11" s="149">
        <v>29037</v>
      </c>
      <c r="E11" s="149">
        <v>28551</v>
      </c>
      <c r="F11" s="8" t="s">
        <v>26</v>
      </c>
    </row>
    <row r="12" spans="1:6">
      <c r="A12" s="61" t="s">
        <v>68</v>
      </c>
      <c r="B12" s="190">
        <v>23744</v>
      </c>
      <c r="C12" s="190">
        <v>20671</v>
      </c>
      <c r="D12" s="149">
        <v>17508</v>
      </c>
      <c r="E12" s="149">
        <v>17280</v>
      </c>
      <c r="F12" s="9" t="s">
        <v>23</v>
      </c>
    </row>
    <row r="13" spans="1:6">
      <c r="A13" s="60" t="s">
        <v>47</v>
      </c>
      <c r="B13" s="202">
        <v>13873</v>
      </c>
      <c r="C13" s="202">
        <v>11287</v>
      </c>
      <c r="D13" s="149">
        <v>9674</v>
      </c>
      <c r="E13" s="149">
        <v>9519</v>
      </c>
      <c r="F13" s="334" t="s">
        <v>48</v>
      </c>
    </row>
    <row r="14" spans="1:6">
      <c r="A14" s="120" t="s">
        <v>24</v>
      </c>
      <c r="B14" s="202">
        <v>12779</v>
      </c>
      <c r="C14" s="190">
        <v>11347</v>
      </c>
      <c r="D14" s="121">
        <v>9358</v>
      </c>
      <c r="E14" s="121" t="s">
        <v>355</v>
      </c>
      <c r="F14" s="8" t="s">
        <v>25</v>
      </c>
    </row>
    <row r="15" spans="1:6">
      <c r="A15" s="60" t="s">
        <v>68</v>
      </c>
      <c r="B15" s="202">
        <v>7623</v>
      </c>
      <c r="C15" s="190">
        <v>6854</v>
      </c>
      <c r="D15" s="121">
        <v>5646</v>
      </c>
      <c r="E15" s="121" t="s">
        <v>355</v>
      </c>
      <c r="F15" s="334" t="s">
        <v>23</v>
      </c>
    </row>
    <row r="16" spans="1:6">
      <c r="A16" s="53"/>
      <c r="B16" s="74"/>
      <c r="C16" s="144"/>
      <c r="D16" s="208"/>
      <c r="E16" s="129"/>
      <c r="F16" s="335"/>
    </row>
    <row r="17" spans="1:9">
      <c r="A17" s="53" t="s">
        <v>733</v>
      </c>
      <c r="B17" s="74"/>
      <c r="C17" s="144"/>
      <c r="D17" s="208"/>
      <c r="E17" s="129"/>
      <c r="F17" s="335"/>
    </row>
    <row r="18" spans="1:9">
      <c r="A18" s="11" t="s">
        <v>250</v>
      </c>
      <c r="B18" s="74"/>
      <c r="C18" s="144"/>
      <c r="D18" s="208"/>
      <c r="E18" s="129"/>
      <c r="F18" s="335"/>
    </row>
    <row r="19" spans="1:9" s="10" customFormat="1" ht="12.75" customHeight="1">
      <c r="A19" s="12" t="s">
        <v>734</v>
      </c>
      <c r="B19" s="11"/>
      <c r="C19" s="11"/>
      <c r="D19" s="11"/>
      <c r="E19" s="11"/>
      <c r="F19" s="11"/>
    </row>
    <row r="20" spans="1:9" s="10" customFormat="1" ht="12">
      <c r="A20" s="12" t="s">
        <v>251</v>
      </c>
      <c r="B20" s="11"/>
      <c r="C20" s="11"/>
      <c r="D20" s="11"/>
      <c r="E20" s="11"/>
      <c r="F20" s="11"/>
    </row>
    <row r="22" spans="1:9" ht="12.75" customHeight="1">
      <c r="G22" s="182"/>
      <c r="H22" s="182"/>
      <c r="I22" s="182"/>
    </row>
    <row r="23" spans="1:9">
      <c r="G23" s="182"/>
    </row>
  </sheetData>
  <mergeCells count="2">
    <mergeCell ref="A5:F5"/>
    <mergeCell ref="A6:F6"/>
  </mergeCells>
  <phoneticPr fontId="6" type="noConversion"/>
  <hyperlinks>
    <hyperlink ref="A1" location="'Spis tablic'!A1" display="POWRÓT/BACK"/>
  </hyperlinks>
  <pageMargins left="0.75" right="0.75" top="1" bottom="1" header="0.5" footer="0.5"/>
  <pageSetup paperSize="9" scale="85"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tabColor rgb="FF92D050"/>
  </sheetPr>
  <dimension ref="A1:F20"/>
  <sheetViews>
    <sheetView zoomScaleNormal="100" zoomScaleSheetLayoutView="100" workbookViewId="0">
      <selection activeCell="A4" sqref="A4"/>
    </sheetView>
  </sheetViews>
  <sheetFormatPr defaultRowHeight="12.75"/>
  <cols>
    <col min="1" max="1" width="23.7109375" style="180" customWidth="1"/>
    <col min="2" max="2" width="11.140625" style="180" customWidth="1"/>
    <col min="3" max="3" width="11.5703125" style="180" customWidth="1"/>
    <col min="4" max="4" width="10.7109375" style="180" customWidth="1"/>
    <col min="5" max="5" width="11.7109375" style="180" customWidth="1"/>
    <col min="6" max="6" width="27.85546875" style="180" customWidth="1"/>
    <col min="7" max="16384" width="9.140625" style="180"/>
  </cols>
  <sheetData>
    <row r="1" spans="1:6">
      <c r="A1" s="324" t="s">
        <v>608</v>
      </c>
    </row>
    <row r="5" spans="1:6">
      <c r="A5" s="542" t="s">
        <v>699</v>
      </c>
      <c r="B5" s="543"/>
      <c r="C5" s="543"/>
      <c r="D5" s="543"/>
      <c r="E5" s="543"/>
      <c r="F5" s="543"/>
    </row>
    <row r="6" spans="1:6">
      <c r="A6" s="501" t="s">
        <v>700</v>
      </c>
      <c r="B6" s="501"/>
      <c r="C6" s="501"/>
      <c r="D6" s="501"/>
      <c r="E6" s="501"/>
      <c r="F6" s="501"/>
    </row>
    <row r="7" spans="1:6" ht="17.25" customHeight="1" thickBot="1">
      <c r="A7" s="85" t="s">
        <v>71</v>
      </c>
      <c r="B7" s="119" t="s">
        <v>104</v>
      </c>
      <c r="C7" s="119" t="s">
        <v>107</v>
      </c>
      <c r="D7" s="119" t="s">
        <v>411</v>
      </c>
      <c r="E7" s="119" t="s">
        <v>546</v>
      </c>
      <c r="F7" s="27" t="s">
        <v>72</v>
      </c>
    </row>
    <row r="8" spans="1:6">
      <c r="A8" s="69"/>
      <c r="B8" s="76"/>
      <c r="C8" s="69"/>
      <c r="D8" s="86"/>
      <c r="E8" s="86"/>
      <c r="F8" s="88"/>
    </row>
    <row r="9" spans="1:6">
      <c r="A9" s="69" t="s">
        <v>19</v>
      </c>
      <c r="B9" s="177">
        <v>143</v>
      </c>
      <c r="C9" s="177">
        <v>113</v>
      </c>
      <c r="D9" s="201">
        <v>103</v>
      </c>
      <c r="E9" s="201">
        <v>102</v>
      </c>
      <c r="F9" s="48" t="s">
        <v>20</v>
      </c>
    </row>
    <row r="10" spans="1:6">
      <c r="A10" s="69" t="s">
        <v>44</v>
      </c>
      <c r="B10" s="177">
        <v>988</v>
      </c>
      <c r="C10" s="177">
        <v>1277</v>
      </c>
      <c r="D10" s="201">
        <v>1207</v>
      </c>
      <c r="E10" s="201">
        <v>1221</v>
      </c>
      <c r="F10" s="48" t="s">
        <v>60</v>
      </c>
    </row>
    <row r="11" spans="1:6">
      <c r="A11" s="69" t="s">
        <v>22</v>
      </c>
      <c r="B11" s="177">
        <v>27259</v>
      </c>
      <c r="C11" s="177">
        <v>32217</v>
      </c>
      <c r="D11" s="201">
        <v>29342</v>
      </c>
      <c r="E11" s="201">
        <v>29843</v>
      </c>
      <c r="F11" s="48" t="s">
        <v>26</v>
      </c>
    </row>
    <row r="12" spans="1:6">
      <c r="A12" s="87" t="s">
        <v>68</v>
      </c>
      <c r="B12" s="177">
        <v>11306</v>
      </c>
      <c r="C12" s="177">
        <v>14296</v>
      </c>
      <c r="D12" s="201">
        <v>13109</v>
      </c>
      <c r="E12" s="201">
        <v>13066</v>
      </c>
      <c r="F12" s="26" t="s">
        <v>23</v>
      </c>
    </row>
    <row r="13" spans="1:6">
      <c r="A13" s="71" t="s">
        <v>47</v>
      </c>
      <c r="B13" s="202">
        <v>9113</v>
      </c>
      <c r="C13" s="202">
        <v>9082</v>
      </c>
      <c r="D13" s="201">
        <v>8425</v>
      </c>
      <c r="E13" s="201">
        <v>8564</v>
      </c>
      <c r="F13" s="49" t="s">
        <v>48</v>
      </c>
    </row>
    <row r="14" spans="1:6">
      <c r="A14" s="69" t="s">
        <v>24</v>
      </c>
      <c r="B14" s="265">
        <v>5299</v>
      </c>
      <c r="C14" s="265">
        <v>7294</v>
      </c>
      <c r="D14" s="121">
        <v>6072</v>
      </c>
      <c r="E14" s="121" t="s">
        <v>355</v>
      </c>
      <c r="F14" s="47" t="s">
        <v>25</v>
      </c>
    </row>
    <row r="15" spans="1:6">
      <c r="A15" s="71" t="s">
        <v>68</v>
      </c>
      <c r="B15" s="266">
        <v>2219</v>
      </c>
      <c r="C15" s="265">
        <v>3302</v>
      </c>
      <c r="D15" s="121">
        <v>2864</v>
      </c>
      <c r="E15" s="121" t="s">
        <v>355</v>
      </c>
      <c r="F15" s="45" t="s">
        <v>23</v>
      </c>
    </row>
    <row r="16" spans="1:6" ht="10.5" customHeight="1">
      <c r="A16" s="88"/>
      <c r="B16" s="88"/>
      <c r="C16" s="88"/>
      <c r="D16" s="88"/>
      <c r="E16" s="88"/>
      <c r="F16" s="88"/>
    </row>
    <row r="17" spans="1:6">
      <c r="A17" s="421" t="s">
        <v>701</v>
      </c>
      <c r="B17" s="423"/>
      <c r="C17" s="423"/>
      <c r="D17" s="423"/>
      <c r="E17" s="423"/>
      <c r="F17" s="423"/>
    </row>
    <row r="18" spans="1:6">
      <c r="A18" s="544" t="s">
        <v>250</v>
      </c>
      <c r="B18" s="544"/>
      <c r="C18" s="544"/>
      <c r="D18" s="544"/>
      <c r="E18" s="544"/>
      <c r="F18" s="544"/>
    </row>
    <row r="19" spans="1:6">
      <c r="A19" s="422" t="s">
        <v>702</v>
      </c>
      <c r="B19" s="422"/>
      <c r="C19" s="422"/>
      <c r="D19" s="422"/>
      <c r="E19" s="422"/>
      <c r="F19" s="422"/>
    </row>
    <row r="20" spans="1:6">
      <c r="A20" s="545" t="s">
        <v>251</v>
      </c>
      <c r="B20" s="545"/>
      <c r="C20" s="545"/>
      <c r="D20" s="545"/>
      <c r="E20" s="545"/>
      <c r="F20" s="545"/>
    </row>
  </sheetData>
  <mergeCells count="4">
    <mergeCell ref="A5:F5"/>
    <mergeCell ref="A6:F6"/>
    <mergeCell ref="A18:F18"/>
    <mergeCell ref="A20:F20"/>
  </mergeCells>
  <phoneticPr fontId="6" type="noConversion"/>
  <hyperlinks>
    <hyperlink ref="A1" location="'Spis tablic'!A1" display="POWRÓT/BACK"/>
  </hyperlinks>
  <pageMargins left="0.75" right="0.75" top="1" bottom="1" header="0.5" footer="0.5"/>
  <pageSetup paperSize="9" scale="83"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tabColor rgb="FF92D050"/>
  </sheetPr>
  <dimension ref="A1:J28"/>
  <sheetViews>
    <sheetView zoomScaleNormal="100" zoomScaleSheetLayoutView="100" workbookViewId="0">
      <selection activeCell="A4" sqref="A4"/>
    </sheetView>
  </sheetViews>
  <sheetFormatPr defaultRowHeight="12.75"/>
  <cols>
    <col min="1" max="1" width="28.42578125" style="180" customWidth="1"/>
    <col min="2" max="2" width="15" style="180" customWidth="1"/>
    <col min="3" max="3" width="14.5703125" style="180" customWidth="1"/>
    <col min="4" max="4" width="14.42578125" style="180" customWidth="1"/>
    <col min="5" max="5" width="45.85546875" style="180" customWidth="1"/>
    <col min="6" max="16384" width="9.140625" style="180"/>
  </cols>
  <sheetData>
    <row r="1" spans="1:10">
      <c r="A1" s="324" t="s">
        <v>608</v>
      </c>
    </row>
    <row r="5" spans="1:10" ht="15.75" customHeight="1">
      <c r="A5" s="537" t="s">
        <v>614</v>
      </c>
      <c r="B5" s="537"/>
      <c r="C5" s="537"/>
      <c r="D5" s="537"/>
      <c r="E5" s="537"/>
      <c r="F5" s="537"/>
      <c r="G5" s="537"/>
      <c r="H5" s="537"/>
      <c r="I5" s="537"/>
    </row>
    <row r="6" spans="1:10" ht="15.75" customHeight="1">
      <c r="A6" s="472" t="s">
        <v>507</v>
      </c>
      <c r="B6" s="472"/>
      <c r="C6" s="472"/>
      <c r="D6" s="472"/>
      <c r="E6" s="472"/>
      <c r="F6" s="472"/>
      <c r="G6" s="472"/>
      <c r="H6" s="472"/>
      <c r="I6" s="472"/>
      <c r="J6" s="472"/>
    </row>
    <row r="7" spans="1:10" ht="19.5" customHeight="1">
      <c r="A7" s="538" t="s">
        <v>396</v>
      </c>
      <c r="B7" s="242" t="s">
        <v>411</v>
      </c>
      <c r="C7" s="242" t="s">
        <v>546</v>
      </c>
      <c r="D7" s="242" t="s">
        <v>660</v>
      </c>
      <c r="E7" s="540" t="s">
        <v>397</v>
      </c>
      <c r="F7" s="200"/>
      <c r="G7" s="200"/>
      <c r="H7" s="200"/>
      <c r="I7" s="200"/>
    </row>
    <row r="8" spans="1:10" ht="28.5" customHeight="1" thickBot="1">
      <c r="A8" s="539"/>
      <c r="B8" s="546" t="s">
        <v>506</v>
      </c>
      <c r="C8" s="546"/>
      <c r="D8" s="366" t="s">
        <v>253</v>
      </c>
      <c r="E8" s="541"/>
      <c r="F8" s="200"/>
      <c r="G8" s="200"/>
      <c r="H8" s="200"/>
      <c r="I8" s="200"/>
    </row>
    <row r="9" spans="1:10" ht="12" customHeight="1">
      <c r="A9" s="236"/>
      <c r="B9" s="237"/>
      <c r="C9" s="237"/>
      <c r="D9" s="237"/>
      <c r="E9" s="238"/>
      <c r="F9" s="200"/>
      <c r="G9" s="200"/>
      <c r="H9" s="200"/>
      <c r="I9" s="200"/>
    </row>
    <row r="10" spans="1:10" ht="14.25" customHeight="1">
      <c r="A10" s="135" t="s">
        <v>69</v>
      </c>
      <c r="B10" s="207">
        <v>29342</v>
      </c>
      <c r="C10" s="207">
        <v>29843</v>
      </c>
      <c r="D10" s="207">
        <v>3886</v>
      </c>
      <c r="E10" s="195" t="s">
        <v>70</v>
      </c>
      <c r="F10" s="200"/>
      <c r="G10" s="200"/>
      <c r="H10" s="200"/>
      <c r="I10" s="200"/>
    </row>
    <row r="11" spans="1:10">
      <c r="A11" s="200" t="s">
        <v>370</v>
      </c>
      <c r="B11" s="201">
        <v>32</v>
      </c>
      <c r="C11" s="201">
        <v>111</v>
      </c>
      <c r="D11" s="202" t="s">
        <v>326</v>
      </c>
      <c r="E11" s="189" t="s">
        <v>62</v>
      </c>
      <c r="F11" s="200"/>
      <c r="G11" s="200"/>
      <c r="H11" s="200"/>
      <c r="I11" s="200"/>
    </row>
    <row r="12" spans="1:10">
      <c r="A12" s="200" t="s">
        <v>360</v>
      </c>
      <c r="B12" s="201">
        <v>2704</v>
      </c>
      <c r="C12" s="201">
        <v>2544</v>
      </c>
      <c r="D12" s="201">
        <v>539</v>
      </c>
      <c r="E12" s="189" t="s">
        <v>379</v>
      </c>
      <c r="F12" s="200"/>
      <c r="G12" s="200"/>
      <c r="H12" s="200"/>
      <c r="I12" s="200"/>
    </row>
    <row r="13" spans="1:10">
      <c r="A13" s="200" t="s">
        <v>371</v>
      </c>
      <c r="B13" s="201">
        <v>3520</v>
      </c>
      <c r="C13" s="201">
        <v>3788</v>
      </c>
      <c r="D13" s="201">
        <v>458</v>
      </c>
      <c r="E13" s="189" t="s">
        <v>153</v>
      </c>
      <c r="F13" s="200"/>
      <c r="G13" s="200"/>
      <c r="H13" s="200"/>
      <c r="I13" s="200"/>
    </row>
    <row r="14" spans="1:10">
      <c r="A14" s="200" t="s">
        <v>380</v>
      </c>
      <c r="B14" s="201">
        <v>183</v>
      </c>
      <c r="C14" s="202" t="s">
        <v>326</v>
      </c>
      <c r="D14" s="202" t="s">
        <v>326</v>
      </c>
      <c r="E14" s="189" t="s">
        <v>381</v>
      </c>
      <c r="F14" s="200"/>
      <c r="G14" s="200"/>
      <c r="H14" s="200"/>
      <c r="I14" s="200"/>
    </row>
    <row r="15" spans="1:10">
      <c r="A15" s="200" t="s">
        <v>382</v>
      </c>
      <c r="B15" s="201">
        <v>4593</v>
      </c>
      <c r="C15" s="201">
        <v>4856</v>
      </c>
      <c r="D15" s="201">
        <v>557</v>
      </c>
      <c r="E15" s="203" t="s">
        <v>480</v>
      </c>
      <c r="F15" s="200"/>
      <c r="G15" s="200"/>
      <c r="H15" s="203"/>
      <c r="I15" s="200"/>
    </row>
    <row r="16" spans="1:10">
      <c r="A16" s="200" t="s">
        <v>372</v>
      </c>
      <c r="B16" s="201">
        <v>5717</v>
      </c>
      <c r="C16" s="201">
        <v>6171</v>
      </c>
      <c r="D16" s="201">
        <v>574</v>
      </c>
      <c r="E16" s="189" t="s">
        <v>373</v>
      </c>
      <c r="F16" s="200"/>
      <c r="G16" s="200"/>
      <c r="H16" s="203"/>
      <c r="I16" s="200"/>
    </row>
    <row r="17" spans="1:9">
      <c r="A17" s="200" t="s">
        <v>63</v>
      </c>
      <c r="B17" s="201">
        <v>605</v>
      </c>
      <c r="C17" s="201">
        <v>602</v>
      </c>
      <c r="D17" s="201">
        <v>70</v>
      </c>
      <c r="E17" s="189" t="s">
        <v>64</v>
      </c>
      <c r="F17" s="200"/>
      <c r="G17" s="200"/>
      <c r="H17" s="203"/>
      <c r="I17" s="200"/>
    </row>
    <row r="18" spans="1:9">
      <c r="A18" s="200" t="s">
        <v>65</v>
      </c>
      <c r="B18" s="201">
        <v>2126</v>
      </c>
      <c r="C18" s="201">
        <v>1781</v>
      </c>
      <c r="D18" s="201">
        <v>325</v>
      </c>
      <c r="E18" s="189" t="s">
        <v>374</v>
      </c>
      <c r="F18" s="200"/>
      <c r="G18" s="200"/>
      <c r="H18" s="203"/>
      <c r="I18" s="200"/>
    </row>
    <row r="19" spans="1:9">
      <c r="A19" s="200" t="s">
        <v>375</v>
      </c>
      <c r="B19" s="201">
        <v>501</v>
      </c>
      <c r="C19" s="201">
        <v>812</v>
      </c>
      <c r="D19" s="201">
        <v>64</v>
      </c>
      <c r="E19" s="203" t="s">
        <v>376</v>
      </c>
      <c r="F19" s="200"/>
      <c r="G19" s="200"/>
      <c r="H19" s="203"/>
      <c r="I19" s="200"/>
    </row>
    <row r="20" spans="1:9">
      <c r="A20" s="200" t="s">
        <v>377</v>
      </c>
      <c r="B20" s="201">
        <v>249</v>
      </c>
      <c r="C20" s="201">
        <v>258</v>
      </c>
      <c r="D20" s="201">
        <v>35</v>
      </c>
      <c r="E20" s="189" t="s">
        <v>378</v>
      </c>
      <c r="F20" s="200"/>
      <c r="G20" s="200"/>
      <c r="H20" s="203"/>
      <c r="I20" s="200"/>
    </row>
    <row r="21" spans="1:9">
      <c r="A21" s="200" t="s">
        <v>383</v>
      </c>
      <c r="B21" s="201">
        <v>298</v>
      </c>
      <c r="C21" s="201">
        <v>339</v>
      </c>
      <c r="D21" s="201">
        <v>17</v>
      </c>
      <c r="E21" s="189" t="s">
        <v>154</v>
      </c>
      <c r="F21" s="200"/>
      <c r="G21" s="200"/>
      <c r="H21" s="200"/>
      <c r="I21" s="200"/>
    </row>
    <row r="22" spans="1:9">
      <c r="A22" s="200" t="s">
        <v>66</v>
      </c>
      <c r="B22" s="201">
        <v>7713</v>
      </c>
      <c r="C22" s="201">
        <v>7244</v>
      </c>
      <c r="D22" s="201">
        <v>1139</v>
      </c>
      <c r="E22" s="189" t="s">
        <v>67</v>
      </c>
      <c r="F22" s="200"/>
      <c r="G22" s="200"/>
      <c r="H22" s="203"/>
      <c r="I22" s="200"/>
    </row>
    <row r="23" spans="1:9">
      <c r="A23" s="200" t="s">
        <v>384</v>
      </c>
      <c r="B23" s="201">
        <v>1101</v>
      </c>
      <c r="C23" s="201">
        <v>1337</v>
      </c>
      <c r="D23" s="201">
        <v>108</v>
      </c>
      <c r="E23" s="189" t="s">
        <v>156</v>
      </c>
      <c r="F23" s="200"/>
      <c r="G23" s="200"/>
      <c r="H23" s="200"/>
      <c r="I23" s="200"/>
    </row>
    <row r="24" spans="1:9">
      <c r="A24" s="200"/>
      <c r="B24" s="217"/>
      <c r="C24" s="217"/>
      <c r="D24" s="217"/>
      <c r="E24" s="203"/>
      <c r="F24" s="200"/>
      <c r="G24" s="200"/>
      <c r="H24" s="200"/>
      <c r="I24" s="200"/>
    </row>
    <row r="25" spans="1:9" ht="27" customHeight="1">
      <c r="A25" s="428" t="s">
        <v>569</v>
      </c>
      <c r="B25" s="428"/>
      <c r="C25" s="428"/>
      <c r="D25" s="428"/>
      <c r="E25" s="428"/>
      <c r="F25" s="333"/>
      <c r="G25" s="333"/>
      <c r="H25" s="333"/>
      <c r="I25" s="333"/>
    </row>
    <row r="26" spans="1:9">
      <c r="A26" s="127" t="s">
        <v>250</v>
      </c>
      <c r="B26" s="200"/>
      <c r="C26" s="200"/>
      <c r="D26" s="200"/>
      <c r="E26" s="200"/>
      <c r="F26" s="200"/>
      <c r="G26" s="200"/>
      <c r="H26" s="200"/>
      <c r="I26" s="200"/>
    </row>
    <row r="27" spans="1:9" ht="39.75" customHeight="1">
      <c r="A27" s="424" t="s">
        <v>703</v>
      </c>
      <c r="B27" s="424"/>
      <c r="C27" s="424"/>
      <c r="D27" s="424"/>
      <c r="E27" s="424"/>
      <c r="F27" s="332"/>
      <c r="G27" s="332"/>
      <c r="H27" s="332"/>
      <c r="I27" s="332"/>
    </row>
    <row r="28" spans="1:9">
      <c r="A28" s="365" t="s">
        <v>251</v>
      </c>
      <c r="B28" s="200"/>
      <c r="C28" s="200"/>
      <c r="D28" s="200"/>
      <c r="E28" s="200"/>
      <c r="F28" s="200"/>
      <c r="G28" s="200"/>
      <c r="H28" s="200"/>
      <c r="I28" s="200"/>
    </row>
  </sheetData>
  <mergeCells count="7">
    <mergeCell ref="A25:E25"/>
    <mergeCell ref="A27:E27"/>
    <mergeCell ref="A5:I5"/>
    <mergeCell ref="B8:C8"/>
    <mergeCell ref="A7:A8"/>
    <mergeCell ref="E7:E8"/>
    <mergeCell ref="A6:J6"/>
  </mergeCells>
  <phoneticPr fontId="6" type="noConversion"/>
  <hyperlinks>
    <hyperlink ref="A1" location="'Spis tablic'!A1" display="POWRÓT/BACK"/>
  </hyperlinks>
  <pageMargins left="0.75" right="0.75" top="1" bottom="1" header="0.5" footer="0.5"/>
  <pageSetup paperSize="9" scale="78"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tabColor rgb="FF92D050"/>
  </sheetPr>
  <dimension ref="A1:F33"/>
  <sheetViews>
    <sheetView zoomScaleSheetLayoutView="100" workbookViewId="0">
      <selection activeCell="A2" sqref="A2"/>
    </sheetView>
  </sheetViews>
  <sheetFormatPr defaultRowHeight="12.75"/>
  <cols>
    <col min="1" max="1" width="35.7109375" style="180" customWidth="1"/>
    <col min="2" max="2" width="12.140625" style="62" customWidth="1"/>
    <col min="3" max="3" width="11.42578125" style="180" customWidth="1"/>
    <col min="4" max="4" width="11.7109375" style="180" customWidth="1"/>
    <col min="5" max="5" width="11" style="180" customWidth="1"/>
    <col min="6" max="6" width="37.85546875" style="160" customWidth="1"/>
    <col min="7" max="9" width="11.7109375" style="180" customWidth="1"/>
    <col min="10" max="16384" width="9.140625" style="180"/>
  </cols>
  <sheetData>
    <row r="1" spans="1:6">
      <c r="A1" s="324" t="s">
        <v>608</v>
      </c>
    </row>
    <row r="5" spans="1:6">
      <c r="A5" s="543" t="s">
        <v>615</v>
      </c>
      <c r="B5" s="543"/>
      <c r="C5" s="543"/>
      <c r="D5" s="543"/>
      <c r="E5" s="543"/>
      <c r="F5" s="543"/>
    </row>
    <row r="6" spans="1:6">
      <c r="A6" s="341" t="s">
        <v>444</v>
      </c>
      <c r="B6" s="30"/>
      <c r="C6" s="79"/>
      <c r="D6" s="79"/>
      <c r="E6" s="79"/>
      <c r="F6" s="29"/>
    </row>
    <row r="7" spans="1:6" ht="21.75" customHeight="1" thickBot="1">
      <c r="A7" s="294" t="s">
        <v>71</v>
      </c>
      <c r="B7" s="119" t="s">
        <v>104</v>
      </c>
      <c r="C7" s="96" t="s">
        <v>107</v>
      </c>
      <c r="D7" s="96" t="s">
        <v>411</v>
      </c>
      <c r="E7" s="96" t="s">
        <v>546</v>
      </c>
      <c r="F7" s="31" t="s">
        <v>72</v>
      </c>
    </row>
    <row r="8" spans="1:6" ht="21" customHeight="1">
      <c r="A8" s="547" t="s">
        <v>18</v>
      </c>
      <c r="B8" s="547"/>
      <c r="C8" s="547"/>
      <c r="D8" s="547"/>
      <c r="E8" s="547"/>
      <c r="F8" s="547"/>
    </row>
    <row r="9" spans="1:6" ht="14.25" customHeight="1">
      <c r="A9" s="487" t="s">
        <v>343</v>
      </c>
      <c r="B9" s="487"/>
      <c r="C9" s="487"/>
      <c r="D9" s="487"/>
      <c r="E9" s="487"/>
      <c r="F9" s="487"/>
    </row>
    <row r="10" spans="1:6">
      <c r="A10" s="69" t="s">
        <v>19</v>
      </c>
      <c r="B10" s="185">
        <v>24</v>
      </c>
      <c r="C10" s="201">
        <v>29</v>
      </c>
      <c r="D10" s="201">
        <v>28</v>
      </c>
      <c r="E10" s="201">
        <v>29</v>
      </c>
      <c r="F10" s="47" t="s">
        <v>20</v>
      </c>
    </row>
    <row r="11" spans="1:6" ht="25.5" customHeight="1">
      <c r="A11" s="325" t="s">
        <v>610</v>
      </c>
      <c r="B11" s="185">
        <v>23</v>
      </c>
      <c r="C11" s="201">
        <v>28</v>
      </c>
      <c r="D11" s="201">
        <v>27</v>
      </c>
      <c r="E11" s="201">
        <v>28</v>
      </c>
      <c r="F11" s="45" t="s">
        <v>21</v>
      </c>
    </row>
    <row r="12" spans="1:6">
      <c r="A12" s="69" t="s">
        <v>22</v>
      </c>
      <c r="B12" s="271">
        <v>3060</v>
      </c>
      <c r="C12" s="272">
        <v>2224</v>
      </c>
      <c r="D12" s="149">
        <v>2515</v>
      </c>
      <c r="E12" s="149">
        <v>2529</v>
      </c>
      <c r="F12" s="47" t="s">
        <v>26</v>
      </c>
    </row>
    <row r="13" spans="1:6">
      <c r="A13" s="71" t="s">
        <v>68</v>
      </c>
      <c r="B13" s="271">
        <v>1982</v>
      </c>
      <c r="C13" s="272">
        <v>1426</v>
      </c>
      <c r="D13" s="149">
        <v>1688</v>
      </c>
      <c r="E13" s="149">
        <v>1701</v>
      </c>
      <c r="F13" s="45" t="s">
        <v>23</v>
      </c>
    </row>
    <row r="14" spans="1:6">
      <c r="A14" s="69" t="s">
        <v>24</v>
      </c>
      <c r="B14" s="185">
        <v>510</v>
      </c>
      <c r="C14" s="202">
        <v>260</v>
      </c>
      <c r="D14" s="121">
        <v>268</v>
      </c>
      <c r="E14" s="121" t="s">
        <v>355</v>
      </c>
      <c r="F14" s="47" t="s">
        <v>25</v>
      </c>
    </row>
    <row r="15" spans="1:6">
      <c r="A15" s="71" t="s">
        <v>68</v>
      </c>
      <c r="B15" s="185">
        <v>328</v>
      </c>
      <c r="C15" s="202">
        <v>173</v>
      </c>
      <c r="D15" s="121">
        <v>173</v>
      </c>
      <c r="E15" s="121" t="s">
        <v>355</v>
      </c>
      <c r="F15" s="45" t="s">
        <v>23</v>
      </c>
    </row>
    <row r="16" spans="1:6" ht="15" customHeight="1">
      <c r="A16" s="488" t="s">
        <v>115</v>
      </c>
      <c r="B16" s="488"/>
      <c r="C16" s="488"/>
      <c r="D16" s="488"/>
      <c r="E16" s="488"/>
      <c r="F16" s="488"/>
    </row>
    <row r="17" spans="1:6" ht="16.5" customHeight="1">
      <c r="A17" s="487" t="s">
        <v>344</v>
      </c>
      <c r="B17" s="487"/>
      <c r="C17" s="487"/>
      <c r="D17" s="487"/>
      <c r="E17" s="487"/>
      <c r="F17" s="487"/>
    </row>
    <row r="18" spans="1:6">
      <c r="A18" s="69" t="s">
        <v>19</v>
      </c>
      <c r="B18" s="185">
        <v>9</v>
      </c>
      <c r="C18" s="201">
        <v>15</v>
      </c>
      <c r="D18" s="201">
        <v>13</v>
      </c>
      <c r="E18" s="201">
        <v>12</v>
      </c>
      <c r="F18" s="47" t="s">
        <v>20</v>
      </c>
    </row>
    <row r="19" spans="1:6" ht="28.5" customHeight="1">
      <c r="A19" s="325" t="s">
        <v>610</v>
      </c>
      <c r="B19" s="185">
        <v>3</v>
      </c>
      <c r="C19" s="201">
        <v>7</v>
      </c>
      <c r="D19" s="201">
        <v>4</v>
      </c>
      <c r="E19" s="201">
        <v>5</v>
      </c>
      <c r="F19" s="45" t="s">
        <v>21</v>
      </c>
    </row>
    <row r="20" spans="1:6">
      <c r="A20" s="69" t="s">
        <v>22</v>
      </c>
      <c r="B20" s="185">
        <v>976</v>
      </c>
      <c r="C20" s="201">
        <v>1167</v>
      </c>
      <c r="D20" s="201">
        <v>1101</v>
      </c>
      <c r="E20" s="201">
        <v>1128</v>
      </c>
      <c r="F20" s="47" t="s">
        <v>26</v>
      </c>
    </row>
    <row r="21" spans="1:6">
      <c r="A21" s="71" t="s">
        <v>68</v>
      </c>
      <c r="B21" s="185">
        <v>688</v>
      </c>
      <c r="C21" s="201">
        <v>846</v>
      </c>
      <c r="D21" s="201">
        <v>812</v>
      </c>
      <c r="E21" s="201">
        <v>827</v>
      </c>
      <c r="F21" s="45" t="s">
        <v>23</v>
      </c>
    </row>
    <row r="22" spans="1:6">
      <c r="A22" s="69" t="s">
        <v>24</v>
      </c>
      <c r="B22" s="185">
        <v>135</v>
      </c>
      <c r="C22" s="202">
        <v>188</v>
      </c>
      <c r="D22" s="121">
        <v>150</v>
      </c>
      <c r="E22" s="121" t="s">
        <v>355</v>
      </c>
      <c r="F22" s="47" t="s">
        <v>25</v>
      </c>
    </row>
    <row r="23" spans="1:6">
      <c r="A23" s="71" t="s">
        <v>68</v>
      </c>
      <c r="B23" s="185">
        <v>108</v>
      </c>
      <c r="C23" s="202">
        <v>133</v>
      </c>
      <c r="D23" s="121">
        <v>114</v>
      </c>
      <c r="E23" s="121" t="s">
        <v>355</v>
      </c>
      <c r="F23" s="45" t="s">
        <v>23</v>
      </c>
    </row>
    <row r="24" spans="1:6" ht="14.25" customHeight="1">
      <c r="A24" s="488" t="s">
        <v>318</v>
      </c>
      <c r="B24" s="488"/>
      <c r="C24" s="488"/>
      <c r="D24" s="488"/>
      <c r="E24" s="488"/>
      <c r="F24" s="488"/>
    </row>
    <row r="25" spans="1:6" ht="15" customHeight="1">
      <c r="A25" s="487" t="s">
        <v>361</v>
      </c>
      <c r="B25" s="487"/>
      <c r="C25" s="487"/>
      <c r="D25" s="487"/>
      <c r="E25" s="487"/>
      <c r="F25" s="487"/>
    </row>
    <row r="26" spans="1:6">
      <c r="A26" s="69" t="s">
        <v>19</v>
      </c>
      <c r="B26" s="218">
        <v>6</v>
      </c>
      <c r="C26" s="219">
        <v>8</v>
      </c>
      <c r="D26" s="130">
        <v>9</v>
      </c>
      <c r="E26" s="130">
        <v>7</v>
      </c>
      <c r="F26" s="47" t="s">
        <v>20</v>
      </c>
    </row>
    <row r="27" spans="1:6">
      <c r="A27" s="69" t="s">
        <v>22</v>
      </c>
      <c r="B27" s="220">
        <v>636</v>
      </c>
      <c r="C27" s="219">
        <v>808</v>
      </c>
      <c r="D27" s="149">
        <v>717</v>
      </c>
      <c r="E27" s="149">
        <v>580</v>
      </c>
      <c r="F27" s="47" t="s">
        <v>26</v>
      </c>
    </row>
    <row r="28" spans="1:6">
      <c r="A28" s="71" t="s">
        <v>68</v>
      </c>
      <c r="B28" s="92">
        <v>456</v>
      </c>
      <c r="C28" s="219">
        <v>601</v>
      </c>
      <c r="D28" s="149">
        <v>567</v>
      </c>
      <c r="E28" s="149">
        <v>488</v>
      </c>
      <c r="F28" s="45" t="s">
        <v>23</v>
      </c>
    </row>
    <row r="29" spans="1:6">
      <c r="A29" s="69" t="s">
        <v>24</v>
      </c>
      <c r="B29" s="220">
        <v>138</v>
      </c>
      <c r="C29" s="219">
        <v>155</v>
      </c>
      <c r="D29" s="121">
        <v>80</v>
      </c>
      <c r="E29" s="121" t="s">
        <v>355</v>
      </c>
      <c r="F29" s="47" t="s">
        <v>25</v>
      </c>
    </row>
    <row r="30" spans="1:6">
      <c r="A30" s="71" t="s">
        <v>68</v>
      </c>
      <c r="B30" s="220">
        <v>93</v>
      </c>
      <c r="C30" s="219">
        <v>110</v>
      </c>
      <c r="D30" s="121">
        <v>64</v>
      </c>
      <c r="E30" s="121" t="s">
        <v>355</v>
      </c>
      <c r="F30" s="45" t="s">
        <v>23</v>
      </c>
    </row>
    <row r="31" spans="1:6">
      <c r="A31" s="64"/>
      <c r="B31" s="221"/>
      <c r="C31" s="221"/>
      <c r="D31" s="145"/>
      <c r="E31" s="146"/>
      <c r="F31" s="49"/>
    </row>
    <row r="32" spans="1:6" ht="13.5" customHeight="1">
      <c r="A32" s="363" t="s">
        <v>250</v>
      </c>
      <c r="B32" s="41"/>
      <c r="C32" s="37"/>
      <c r="D32" s="37"/>
      <c r="E32" s="37"/>
      <c r="F32" s="37"/>
    </row>
    <row r="33" spans="1:6">
      <c r="A33" s="364" t="s">
        <v>251</v>
      </c>
      <c r="B33" s="41"/>
      <c r="C33" s="37"/>
      <c r="D33" s="37"/>
      <c r="E33" s="37"/>
      <c r="F33" s="37"/>
    </row>
  </sheetData>
  <mergeCells count="7">
    <mergeCell ref="A5:F5"/>
    <mergeCell ref="A25:F25"/>
    <mergeCell ref="A17:F17"/>
    <mergeCell ref="A8:F8"/>
    <mergeCell ref="A9:F9"/>
    <mergeCell ref="A16:F16"/>
    <mergeCell ref="A24:F24"/>
  </mergeCells>
  <phoneticPr fontId="6" type="noConversion"/>
  <hyperlinks>
    <hyperlink ref="A1" location="'Spis tablic'!A1" display="POWRÓT/BACK"/>
  </hyperlinks>
  <pageMargins left="0.75" right="0.75" top="1" bottom="1" header="0.5" footer="0.5"/>
  <pageSetup paperSize="9" scale="88"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tabColor rgb="FF92D050"/>
  </sheetPr>
  <dimension ref="A1:G20"/>
  <sheetViews>
    <sheetView zoomScaleNormal="100" zoomScaleSheetLayoutView="100" workbookViewId="0">
      <selection activeCell="A2" sqref="A2"/>
    </sheetView>
  </sheetViews>
  <sheetFormatPr defaultRowHeight="12.75"/>
  <cols>
    <col min="1" max="1" width="21.140625" style="180" customWidth="1"/>
    <col min="2" max="2" width="11.7109375" style="180" customWidth="1"/>
    <col min="3" max="3" width="12" style="180" customWidth="1"/>
    <col min="4" max="4" width="11.5703125" style="180" customWidth="1"/>
    <col min="5" max="5" width="12" style="180" customWidth="1"/>
    <col min="6" max="6" width="9.140625" style="180"/>
    <col min="7" max="7" width="11.140625" style="180" customWidth="1"/>
    <col min="8" max="16384" width="9.140625" style="180"/>
  </cols>
  <sheetData>
    <row r="1" spans="1:7">
      <c r="A1" s="324" t="s">
        <v>608</v>
      </c>
    </row>
    <row r="5" spans="1:7" ht="15.75">
      <c r="A5" s="107" t="s">
        <v>224</v>
      </c>
    </row>
    <row r="6" spans="1:7" ht="15">
      <c r="A6" s="108" t="s">
        <v>340</v>
      </c>
    </row>
    <row r="7" spans="1:7" ht="15">
      <c r="A7" s="108"/>
    </row>
    <row r="8" spans="1:7" ht="17.25" customHeight="1">
      <c r="A8" s="340" t="s">
        <v>625</v>
      </c>
      <c r="B8" s="291"/>
      <c r="C8" s="291"/>
      <c r="D8" s="291"/>
      <c r="E8" s="291"/>
      <c r="F8" s="291"/>
      <c r="G8" s="291"/>
    </row>
    <row r="9" spans="1:7" ht="14.25" customHeight="1">
      <c r="A9" s="451" t="s">
        <v>563</v>
      </c>
      <c r="B9" s="451"/>
      <c r="C9" s="451"/>
      <c r="D9" s="451"/>
      <c r="E9" s="451"/>
      <c r="F9" s="451"/>
      <c r="G9" s="451"/>
    </row>
    <row r="10" spans="1:7" ht="21" customHeight="1" thickBot="1">
      <c r="A10" s="292" t="s">
        <v>71</v>
      </c>
      <c r="B10" s="58" t="s">
        <v>104</v>
      </c>
      <c r="C10" s="58" t="s">
        <v>107</v>
      </c>
      <c r="D10" s="58" t="s">
        <v>411</v>
      </c>
      <c r="E10" s="58" t="s">
        <v>546</v>
      </c>
      <c r="F10" s="549" t="s">
        <v>72</v>
      </c>
      <c r="G10" s="550"/>
    </row>
    <row r="11" spans="1:7" ht="8.25" customHeight="1">
      <c r="A11" s="293"/>
      <c r="B11" s="13"/>
      <c r="C11" s="13"/>
      <c r="D11" s="13"/>
      <c r="E11" s="13"/>
      <c r="F11" s="551"/>
      <c r="G11" s="552"/>
    </row>
    <row r="12" spans="1:7">
      <c r="A12" s="120" t="s">
        <v>19</v>
      </c>
      <c r="B12" s="202">
        <v>244</v>
      </c>
      <c r="C12" s="202">
        <v>197</v>
      </c>
      <c r="D12" s="230">
        <v>138</v>
      </c>
      <c r="E12" s="230">
        <v>138</v>
      </c>
      <c r="F12" s="434" t="s">
        <v>20</v>
      </c>
      <c r="G12" s="435"/>
    </row>
    <row r="13" spans="1:7">
      <c r="A13" s="120" t="s">
        <v>44</v>
      </c>
      <c r="B13" s="202">
        <v>828</v>
      </c>
      <c r="C13" s="202">
        <v>846</v>
      </c>
      <c r="D13" s="230">
        <v>754</v>
      </c>
      <c r="E13" s="230">
        <v>739</v>
      </c>
      <c r="F13" s="434" t="s">
        <v>60</v>
      </c>
      <c r="G13" s="435"/>
    </row>
    <row r="14" spans="1:7">
      <c r="A14" s="120" t="s">
        <v>22</v>
      </c>
      <c r="B14" s="202">
        <v>18796</v>
      </c>
      <c r="C14" s="202">
        <v>19910</v>
      </c>
      <c r="D14" s="230">
        <v>15065</v>
      </c>
      <c r="E14" s="230">
        <v>14738</v>
      </c>
      <c r="F14" s="434" t="s">
        <v>26</v>
      </c>
      <c r="G14" s="435"/>
    </row>
    <row r="15" spans="1:7">
      <c r="A15" s="60" t="s">
        <v>68</v>
      </c>
      <c r="B15" s="202">
        <v>10021</v>
      </c>
      <c r="C15" s="202">
        <v>13175</v>
      </c>
      <c r="D15" s="230">
        <v>10755</v>
      </c>
      <c r="E15" s="230">
        <v>10721</v>
      </c>
      <c r="F15" s="432" t="s">
        <v>23</v>
      </c>
      <c r="G15" s="433"/>
    </row>
    <row r="16" spans="1:7">
      <c r="A16" s="120" t="s">
        <v>24</v>
      </c>
      <c r="B16" s="202">
        <v>6361</v>
      </c>
      <c r="C16" s="202">
        <v>4798</v>
      </c>
      <c r="D16" s="121">
        <v>4840</v>
      </c>
      <c r="E16" s="121" t="s">
        <v>355</v>
      </c>
      <c r="F16" s="434" t="s">
        <v>25</v>
      </c>
      <c r="G16" s="435"/>
    </row>
    <row r="17" spans="1:7">
      <c r="A17" s="60" t="s">
        <v>68</v>
      </c>
      <c r="B17" s="202">
        <v>3979</v>
      </c>
      <c r="C17" s="202">
        <v>3513</v>
      </c>
      <c r="D17" s="121">
        <v>3735</v>
      </c>
      <c r="E17" s="121" t="s">
        <v>355</v>
      </c>
      <c r="F17" s="432" t="s">
        <v>23</v>
      </c>
      <c r="G17" s="433"/>
    </row>
    <row r="18" spans="1:7">
      <c r="A18" s="53"/>
      <c r="B18" s="74"/>
      <c r="C18" s="74"/>
      <c r="D18" s="208"/>
      <c r="E18" s="129"/>
      <c r="F18" s="335"/>
      <c r="G18" s="335"/>
    </row>
    <row r="19" spans="1:7" s="10" customFormat="1" ht="14.25" customHeight="1">
      <c r="A19" s="11" t="s">
        <v>250</v>
      </c>
      <c r="F19" s="548"/>
      <c r="G19" s="548"/>
    </row>
    <row r="20" spans="1:7" s="10" customFormat="1" ht="12">
      <c r="A20" s="12" t="s">
        <v>251</v>
      </c>
      <c r="F20" s="548"/>
      <c r="G20" s="548"/>
    </row>
  </sheetData>
  <mergeCells count="11">
    <mergeCell ref="F20:G20"/>
    <mergeCell ref="A9:G9"/>
    <mergeCell ref="F14:G14"/>
    <mergeCell ref="F15:G15"/>
    <mergeCell ref="F16:G16"/>
    <mergeCell ref="F17:G17"/>
    <mergeCell ref="F19:G19"/>
    <mergeCell ref="F12:G12"/>
    <mergeCell ref="F13:G13"/>
    <mergeCell ref="F10:G10"/>
    <mergeCell ref="F11:G11"/>
  </mergeCells>
  <phoneticPr fontId="6" type="noConversion"/>
  <hyperlinks>
    <hyperlink ref="A1" location="'Spis tablic'!A1" display="POWRÓT/BACK"/>
  </hyperlinks>
  <pageMargins left="0.75" right="0.75" top="1" bottom="1" header="0.5" footer="0.5"/>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tabColor rgb="FF92D050"/>
  </sheetPr>
  <dimension ref="A1:J30"/>
  <sheetViews>
    <sheetView zoomScaleNormal="100" zoomScaleSheetLayoutView="100" workbookViewId="0">
      <selection activeCell="A4" sqref="A4"/>
    </sheetView>
  </sheetViews>
  <sheetFormatPr defaultRowHeight="12.75"/>
  <cols>
    <col min="1" max="1" width="29" style="180" customWidth="1"/>
    <col min="2" max="2" width="14.28515625" style="180" customWidth="1"/>
    <col min="3" max="3" width="14.5703125" style="180" customWidth="1"/>
    <col min="4" max="4" width="15.28515625" style="180" customWidth="1"/>
    <col min="5" max="5" width="45.42578125" style="180" customWidth="1"/>
    <col min="6" max="9" width="8.7109375" style="180" customWidth="1"/>
    <col min="10" max="10" width="12.140625" style="180" customWidth="1"/>
    <col min="11" max="16384" width="9.140625" style="180"/>
  </cols>
  <sheetData>
    <row r="1" spans="1:10">
      <c r="A1" s="324" t="s">
        <v>608</v>
      </c>
    </row>
    <row r="5" spans="1:10">
      <c r="A5" s="537" t="s">
        <v>624</v>
      </c>
      <c r="B5" s="522"/>
      <c r="C5" s="522"/>
      <c r="D5" s="522"/>
      <c r="E5" s="522"/>
      <c r="F5" s="522"/>
      <c r="G5" s="522"/>
      <c r="H5" s="522"/>
      <c r="I5" s="522"/>
      <c r="J5" s="522"/>
    </row>
    <row r="6" spans="1:10" ht="15" customHeight="1">
      <c r="A6" s="472" t="s">
        <v>505</v>
      </c>
      <c r="B6" s="553"/>
      <c r="C6" s="553"/>
      <c r="D6" s="553"/>
      <c r="E6" s="553"/>
      <c r="F6" s="553"/>
      <c r="G6" s="553"/>
      <c r="H6" s="553"/>
      <c r="I6" s="553"/>
      <c r="J6" s="553"/>
    </row>
    <row r="7" spans="1:10" ht="16.5" customHeight="1">
      <c r="A7" s="538" t="s">
        <v>396</v>
      </c>
      <c r="B7" s="242" t="s">
        <v>411</v>
      </c>
      <c r="C7" s="242" t="s">
        <v>546</v>
      </c>
      <c r="D7" s="242" t="s">
        <v>660</v>
      </c>
      <c r="E7" s="540" t="s">
        <v>397</v>
      </c>
      <c r="F7" s="200"/>
      <c r="G7" s="200"/>
      <c r="H7" s="200"/>
      <c r="I7" s="200"/>
      <c r="J7" s="200"/>
    </row>
    <row r="8" spans="1:10" ht="30.75" customHeight="1" thickBot="1">
      <c r="A8" s="539"/>
      <c r="B8" s="546" t="s">
        <v>506</v>
      </c>
      <c r="C8" s="546"/>
      <c r="D8" s="366" t="s">
        <v>253</v>
      </c>
      <c r="E8" s="541"/>
      <c r="F8" s="200"/>
      <c r="G8" s="200"/>
      <c r="H8" s="200"/>
      <c r="I8" s="200"/>
      <c r="J8" s="200"/>
    </row>
    <row r="9" spans="1:10" ht="9.75" customHeight="1">
      <c r="A9" s="236"/>
      <c r="B9" s="237"/>
      <c r="C9" s="237"/>
      <c r="D9" s="237"/>
      <c r="E9" s="239"/>
      <c r="F9" s="200"/>
      <c r="G9" s="200"/>
      <c r="H9" s="200"/>
      <c r="I9" s="200"/>
      <c r="J9" s="200"/>
    </row>
    <row r="10" spans="1:10" ht="15.75" customHeight="1">
      <c r="A10" s="135" t="s">
        <v>69</v>
      </c>
      <c r="B10" s="194">
        <v>15065</v>
      </c>
      <c r="C10" s="194">
        <v>14738</v>
      </c>
      <c r="D10" s="194">
        <v>3010</v>
      </c>
      <c r="E10" s="195" t="s">
        <v>70</v>
      </c>
      <c r="F10" s="200"/>
      <c r="G10" s="200"/>
      <c r="H10" s="200"/>
      <c r="I10" s="200"/>
      <c r="J10" s="200"/>
    </row>
    <row r="11" spans="1:10">
      <c r="A11" s="200" t="s">
        <v>370</v>
      </c>
      <c r="B11" s="202">
        <v>535</v>
      </c>
      <c r="C11" s="202">
        <v>669</v>
      </c>
      <c r="D11" s="202">
        <v>145</v>
      </c>
      <c r="E11" s="203" t="s">
        <v>62</v>
      </c>
      <c r="F11" s="200"/>
      <c r="G11" s="200"/>
      <c r="H11" s="200"/>
      <c r="I11" s="200"/>
      <c r="J11" s="200"/>
    </row>
    <row r="12" spans="1:10">
      <c r="A12" s="200" t="s">
        <v>360</v>
      </c>
      <c r="B12" s="202">
        <v>432</v>
      </c>
      <c r="C12" s="202">
        <v>567</v>
      </c>
      <c r="D12" s="202">
        <v>72</v>
      </c>
      <c r="E12" s="203" t="s">
        <v>379</v>
      </c>
      <c r="F12" s="200"/>
      <c r="G12" s="200"/>
      <c r="H12" s="200"/>
      <c r="I12" s="200"/>
      <c r="J12" s="200"/>
    </row>
    <row r="13" spans="1:10">
      <c r="A13" s="200" t="s">
        <v>157</v>
      </c>
      <c r="B13" s="202">
        <v>83</v>
      </c>
      <c r="C13" s="202">
        <v>22</v>
      </c>
      <c r="D13" s="401" t="s">
        <v>326</v>
      </c>
      <c r="E13" s="235" t="s">
        <v>302</v>
      </c>
      <c r="F13" s="200"/>
      <c r="G13" s="200"/>
      <c r="H13" s="200"/>
      <c r="I13" s="200"/>
      <c r="J13" s="200"/>
    </row>
    <row r="14" spans="1:10">
      <c r="A14" s="200" t="s">
        <v>371</v>
      </c>
      <c r="B14" s="202">
        <v>3128</v>
      </c>
      <c r="C14" s="202">
        <v>2793</v>
      </c>
      <c r="D14" s="202">
        <v>317</v>
      </c>
      <c r="E14" s="203" t="s">
        <v>153</v>
      </c>
      <c r="F14" s="200"/>
      <c r="G14" s="200"/>
      <c r="H14" s="200"/>
      <c r="I14" s="200"/>
      <c r="J14" s="200"/>
    </row>
    <row r="15" spans="1:10">
      <c r="A15" s="200" t="s">
        <v>382</v>
      </c>
      <c r="B15" s="202">
        <v>975</v>
      </c>
      <c r="C15" s="202">
        <v>1029</v>
      </c>
      <c r="D15" s="202">
        <v>66</v>
      </c>
      <c r="E15" s="203" t="s">
        <v>480</v>
      </c>
      <c r="F15" s="200"/>
      <c r="G15" s="200"/>
      <c r="H15" s="203"/>
      <c r="I15" s="200"/>
      <c r="J15" s="200"/>
    </row>
    <row r="16" spans="1:10">
      <c r="A16" s="200" t="s">
        <v>372</v>
      </c>
      <c r="B16" s="202">
        <v>20</v>
      </c>
      <c r="C16" s="202">
        <v>10</v>
      </c>
      <c r="D16" s="202">
        <v>27</v>
      </c>
      <c r="E16" s="203" t="s">
        <v>373</v>
      </c>
      <c r="F16" s="200"/>
      <c r="G16" s="200"/>
      <c r="H16" s="203"/>
      <c r="I16" s="200"/>
      <c r="J16" s="200"/>
    </row>
    <row r="17" spans="1:10">
      <c r="A17" s="200" t="s">
        <v>375</v>
      </c>
      <c r="B17" s="401" t="s">
        <v>326</v>
      </c>
      <c r="C17" s="202">
        <v>18</v>
      </c>
      <c r="D17" s="202">
        <v>27</v>
      </c>
      <c r="E17" s="203" t="s">
        <v>565</v>
      </c>
      <c r="F17" s="200"/>
      <c r="G17" s="200"/>
      <c r="H17" s="203"/>
      <c r="I17" s="200"/>
      <c r="J17" s="200"/>
    </row>
    <row r="18" spans="1:10">
      <c r="A18" s="200" t="s">
        <v>383</v>
      </c>
      <c r="B18" s="202">
        <v>160</v>
      </c>
      <c r="C18" s="202">
        <v>160</v>
      </c>
      <c r="D18" s="202">
        <v>40</v>
      </c>
      <c r="E18" s="203" t="s">
        <v>154</v>
      </c>
      <c r="F18" s="200"/>
      <c r="G18" s="200"/>
      <c r="H18" s="200"/>
      <c r="I18" s="200"/>
      <c r="J18" s="200"/>
    </row>
    <row r="19" spans="1:10">
      <c r="A19" s="200" t="s">
        <v>386</v>
      </c>
      <c r="B19" s="202">
        <v>3848</v>
      </c>
      <c r="C19" s="202">
        <v>3452</v>
      </c>
      <c r="D19" s="202">
        <v>1383</v>
      </c>
      <c r="E19" s="203" t="s">
        <v>155</v>
      </c>
      <c r="F19" s="200"/>
      <c r="G19" s="200"/>
      <c r="H19" s="200"/>
      <c r="I19" s="200"/>
      <c r="J19" s="200"/>
    </row>
    <row r="20" spans="1:10">
      <c r="A20" s="200" t="s">
        <v>400</v>
      </c>
      <c r="B20" s="202">
        <v>508</v>
      </c>
      <c r="C20" s="202">
        <v>336</v>
      </c>
      <c r="D20" s="202">
        <v>127</v>
      </c>
      <c r="E20" s="235" t="s">
        <v>401</v>
      </c>
      <c r="F20" s="200"/>
      <c r="G20" s="200"/>
      <c r="H20" s="200"/>
      <c r="I20" s="200"/>
      <c r="J20" s="200"/>
    </row>
    <row r="21" spans="1:10">
      <c r="A21" s="200" t="s">
        <v>66</v>
      </c>
      <c r="B21" s="202">
        <v>1772</v>
      </c>
      <c r="C21" s="202">
        <v>1895</v>
      </c>
      <c r="D21" s="202">
        <v>288</v>
      </c>
      <c r="E21" s="203" t="s">
        <v>67</v>
      </c>
      <c r="F21" s="200"/>
      <c r="G21" s="200"/>
      <c r="H21" s="203"/>
      <c r="I21" s="200"/>
      <c r="J21" s="200"/>
    </row>
    <row r="22" spans="1:10">
      <c r="A22" s="187" t="s">
        <v>387</v>
      </c>
      <c r="B22" s="202">
        <v>1820</v>
      </c>
      <c r="C22" s="202">
        <v>1997</v>
      </c>
      <c r="D22" s="202">
        <v>223</v>
      </c>
      <c r="E22" s="235" t="s">
        <v>402</v>
      </c>
      <c r="F22" s="200"/>
      <c r="G22" s="200"/>
      <c r="H22" s="200"/>
      <c r="I22" s="200"/>
      <c r="J22" s="200"/>
    </row>
    <row r="23" spans="1:10">
      <c r="A23" s="187" t="s">
        <v>359</v>
      </c>
      <c r="B23" s="202">
        <v>339</v>
      </c>
      <c r="C23" s="202">
        <v>242</v>
      </c>
      <c r="D23" s="202">
        <v>59</v>
      </c>
      <c r="E23" s="235" t="s">
        <v>158</v>
      </c>
      <c r="F23" s="200"/>
      <c r="G23" s="200"/>
      <c r="H23" s="200"/>
      <c r="I23" s="200"/>
      <c r="J23" s="200"/>
    </row>
    <row r="24" spans="1:10">
      <c r="A24" s="200" t="s">
        <v>384</v>
      </c>
      <c r="B24" s="202">
        <v>547</v>
      </c>
      <c r="C24" s="202">
        <v>486</v>
      </c>
      <c r="D24" s="202">
        <v>49</v>
      </c>
      <c r="E24" s="203" t="s">
        <v>156</v>
      </c>
      <c r="F24" s="200"/>
      <c r="G24" s="200"/>
      <c r="H24" s="200"/>
      <c r="I24" s="200"/>
      <c r="J24" s="200"/>
    </row>
    <row r="25" spans="1:10">
      <c r="A25" s="187" t="s">
        <v>388</v>
      </c>
      <c r="B25" s="202">
        <v>898</v>
      </c>
      <c r="C25" s="202">
        <v>1062</v>
      </c>
      <c r="D25" s="202">
        <v>187</v>
      </c>
      <c r="E25" s="203" t="s">
        <v>403</v>
      </c>
      <c r="F25" s="200"/>
      <c r="G25" s="200"/>
      <c r="H25" s="200"/>
      <c r="I25" s="200"/>
      <c r="J25" s="200"/>
    </row>
    <row r="26" spans="1:10">
      <c r="A26" s="200"/>
      <c r="B26" s="208"/>
      <c r="C26" s="208"/>
      <c r="D26" s="208"/>
      <c r="E26" s="203"/>
      <c r="F26" s="200"/>
      <c r="G26" s="200"/>
      <c r="H26" s="200"/>
      <c r="I26" s="200"/>
      <c r="J26" s="200"/>
    </row>
    <row r="27" spans="1:10" ht="27" customHeight="1">
      <c r="A27" s="428" t="s">
        <v>470</v>
      </c>
      <c r="B27" s="428"/>
      <c r="C27" s="428"/>
      <c r="D27" s="428"/>
      <c r="E27" s="428"/>
      <c r="F27" s="333"/>
      <c r="G27" s="333"/>
      <c r="H27" s="200"/>
      <c r="I27" s="200"/>
      <c r="J27" s="200"/>
    </row>
    <row r="28" spans="1:10">
      <c r="A28" s="127" t="s">
        <v>250</v>
      </c>
      <c r="B28" s="200"/>
      <c r="C28" s="200"/>
      <c r="D28" s="200"/>
      <c r="E28" s="200"/>
      <c r="F28" s="200"/>
      <c r="G28" s="200"/>
      <c r="H28" s="200"/>
      <c r="I28" s="200"/>
      <c r="J28" s="200"/>
    </row>
    <row r="29" spans="1:10" ht="36" customHeight="1">
      <c r="A29" s="424" t="s">
        <v>743</v>
      </c>
      <c r="B29" s="424"/>
      <c r="C29" s="424"/>
      <c r="D29" s="424"/>
      <c r="E29" s="424"/>
      <c r="F29" s="332"/>
      <c r="G29" s="332"/>
      <c r="H29" s="332"/>
      <c r="I29" s="200"/>
      <c r="J29" s="200"/>
    </row>
    <row r="30" spans="1:10">
      <c r="A30" s="365" t="s">
        <v>251</v>
      </c>
      <c r="B30" s="200"/>
      <c r="C30" s="200"/>
      <c r="D30" s="200"/>
      <c r="E30" s="200"/>
      <c r="F30" s="200"/>
      <c r="G30" s="200"/>
      <c r="H30" s="200"/>
      <c r="I30" s="200"/>
      <c r="J30" s="200"/>
    </row>
  </sheetData>
  <mergeCells count="7">
    <mergeCell ref="A27:E27"/>
    <mergeCell ref="A29:E29"/>
    <mergeCell ref="A5:J5"/>
    <mergeCell ref="A6:J6"/>
    <mergeCell ref="A7:A8"/>
    <mergeCell ref="E7:E8"/>
    <mergeCell ref="B8:C8"/>
  </mergeCells>
  <phoneticPr fontId="6" type="noConversion"/>
  <hyperlinks>
    <hyperlink ref="A1" location="'Spis tablic'!A1" display="POWRÓT/BACK"/>
  </hyperlinks>
  <pageMargins left="0.75" right="0.75" top="1" bottom="1" header="0.5" footer="0.5"/>
  <pageSetup paperSize="9" scale="91"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tabColor rgb="FF92D050"/>
  </sheetPr>
  <dimension ref="A1:H28"/>
  <sheetViews>
    <sheetView zoomScaleNormal="100" zoomScaleSheetLayoutView="100" workbookViewId="0">
      <selection activeCell="A2" sqref="A2"/>
    </sheetView>
  </sheetViews>
  <sheetFormatPr defaultRowHeight="12.75"/>
  <cols>
    <col min="1" max="1" width="29.7109375" style="180" customWidth="1"/>
    <col min="2" max="2" width="8.42578125" style="62" customWidth="1"/>
    <col min="3" max="3" width="12.7109375" style="180" customWidth="1"/>
    <col min="4" max="4" width="14.5703125" style="180" customWidth="1"/>
    <col min="5" max="5" width="14.85546875" style="180" customWidth="1"/>
    <col min="6" max="6" width="14.42578125" style="180" customWidth="1"/>
    <col min="7" max="7" width="40.42578125" style="160" customWidth="1"/>
    <col min="8" max="16384" width="9.140625" style="180"/>
  </cols>
  <sheetData>
    <row r="1" spans="1:7">
      <c r="A1" s="324" t="s">
        <v>608</v>
      </c>
    </row>
    <row r="5" spans="1:7" ht="15.75">
      <c r="A5" s="107" t="s">
        <v>225</v>
      </c>
      <c r="B5" s="306"/>
      <c r="C5" s="306"/>
      <c r="D5" s="306"/>
      <c r="E5" s="306"/>
      <c r="F5" s="306"/>
      <c r="G5" s="306"/>
    </row>
    <row r="6" spans="1:7" ht="15">
      <c r="A6" s="108" t="s">
        <v>348</v>
      </c>
      <c r="B6" s="181"/>
      <c r="C6" s="181"/>
      <c r="D6" s="181"/>
      <c r="E6" s="181"/>
      <c r="F6" s="181"/>
      <c r="G6" s="181"/>
    </row>
    <row r="7" spans="1:7" ht="15">
      <c r="A7" s="108"/>
      <c r="B7" s="181"/>
      <c r="C7" s="181"/>
      <c r="D7" s="181"/>
      <c r="E7" s="181"/>
      <c r="F7" s="181"/>
      <c r="G7" s="181"/>
    </row>
    <row r="8" spans="1:7" ht="18" customHeight="1">
      <c r="A8" s="340" t="s">
        <v>623</v>
      </c>
      <c r="B8" s="340"/>
      <c r="C8" s="340"/>
      <c r="D8" s="243"/>
      <c r="E8" s="243"/>
      <c r="F8" s="243"/>
      <c r="G8" s="336"/>
    </row>
    <row r="9" spans="1:7" ht="13.5" customHeight="1">
      <c r="A9" s="451" t="s">
        <v>8</v>
      </c>
      <c r="B9" s="451"/>
      <c r="C9" s="451"/>
      <c r="D9" s="451"/>
      <c r="E9" s="451"/>
      <c r="F9" s="451"/>
      <c r="G9" s="451"/>
    </row>
    <row r="10" spans="1:7" ht="59.25" customHeight="1" thickBot="1">
      <c r="A10" s="554" t="s">
        <v>71</v>
      </c>
      <c r="B10" s="555"/>
      <c r="C10" s="339" t="s">
        <v>159</v>
      </c>
      <c r="D10" s="288" t="s">
        <v>502</v>
      </c>
      <c r="E10" s="288" t="s">
        <v>503</v>
      </c>
      <c r="F10" s="288" t="s">
        <v>504</v>
      </c>
      <c r="G10" s="102" t="s">
        <v>72</v>
      </c>
    </row>
    <row r="11" spans="1:7">
      <c r="A11" s="181"/>
      <c r="B11" s="106"/>
      <c r="C11" s="105"/>
      <c r="D11" s="149"/>
      <c r="E11" s="149"/>
      <c r="F11" s="149"/>
      <c r="G11" s="181"/>
    </row>
    <row r="12" spans="1:7" ht="14.25">
      <c r="A12" s="104" t="s">
        <v>69</v>
      </c>
      <c r="B12" s="106" t="s">
        <v>350</v>
      </c>
      <c r="C12" s="105">
        <v>28</v>
      </c>
      <c r="D12" s="165">
        <v>5780</v>
      </c>
      <c r="E12" s="149">
        <v>97861</v>
      </c>
      <c r="F12" s="149">
        <v>19491</v>
      </c>
      <c r="G12" s="167" t="s">
        <v>70</v>
      </c>
    </row>
    <row r="13" spans="1:7" ht="14.25">
      <c r="A13" s="181"/>
      <c r="B13" s="106" t="s">
        <v>555</v>
      </c>
      <c r="C13" s="105">
        <v>28</v>
      </c>
      <c r="D13" s="130">
        <v>6012</v>
      </c>
      <c r="E13" s="149">
        <v>105000</v>
      </c>
      <c r="F13" s="103">
        <v>27148</v>
      </c>
      <c r="G13" s="181"/>
    </row>
    <row r="14" spans="1:7" ht="15.75" customHeight="1">
      <c r="A14" s="181"/>
      <c r="B14" s="62" t="s">
        <v>411</v>
      </c>
      <c r="C14" s="149">
        <v>27</v>
      </c>
      <c r="D14" s="149">
        <v>5841</v>
      </c>
      <c r="E14" s="222">
        <v>93391</v>
      </c>
      <c r="F14" s="103">
        <v>22992</v>
      </c>
      <c r="G14" s="181"/>
    </row>
    <row r="15" spans="1:7" ht="15" customHeight="1">
      <c r="A15" s="181"/>
      <c r="B15" s="52" t="s">
        <v>546</v>
      </c>
      <c r="C15" s="210">
        <v>26</v>
      </c>
      <c r="D15" s="210">
        <v>5831</v>
      </c>
      <c r="E15" s="403">
        <v>90552</v>
      </c>
      <c r="F15" s="4" t="s">
        <v>355</v>
      </c>
      <c r="G15" s="181"/>
    </row>
    <row r="16" spans="1:7" ht="15" customHeight="1">
      <c r="A16" s="180" t="s">
        <v>160</v>
      </c>
      <c r="B16" s="181"/>
      <c r="C16" s="105">
        <v>1</v>
      </c>
      <c r="D16" s="165">
        <v>1685</v>
      </c>
      <c r="E16" s="223">
        <v>26305</v>
      </c>
      <c r="F16" s="404">
        <v>7036</v>
      </c>
      <c r="G16" s="160" t="s">
        <v>161</v>
      </c>
    </row>
    <row r="17" spans="1:8">
      <c r="A17" s="180" t="s">
        <v>162</v>
      </c>
      <c r="B17" s="181"/>
      <c r="C17" s="105">
        <v>1</v>
      </c>
      <c r="D17" s="165">
        <v>1230</v>
      </c>
      <c r="E17" s="223">
        <v>21241</v>
      </c>
      <c r="F17" s="404">
        <v>5474</v>
      </c>
      <c r="G17" s="160" t="s">
        <v>163</v>
      </c>
    </row>
    <row r="18" spans="1:8">
      <c r="A18" s="180" t="s">
        <v>164</v>
      </c>
      <c r="B18" s="181"/>
      <c r="C18" s="405">
        <v>2</v>
      </c>
      <c r="D18" s="406">
        <v>198</v>
      </c>
      <c r="E18" s="223">
        <v>12305</v>
      </c>
      <c r="F18" s="404">
        <v>2269</v>
      </c>
      <c r="G18" s="160" t="s">
        <v>165</v>
      </c>
    </row>
    <row r="19" spans="1:8">
      <c r="A19" s="180" t="s">
        <v>166</v>
      </c>
      <c r="B19" s="181"/>
      <c r="C19" s="105">
        <v>1</v>
      </c>
      <c r="D19" s="165">
        <v>350</v>
      </c>
      <c r="E19" s="223">
        <v>2966</v>
      </c>
      <c r="F19" s="404">
        <v>851</v>
      </c>
      <c r="G19" s="160" t="s">
        <v>306</v>
      </c>
    </row>
    <row r="20" spans="1:8">
      <c r="A20" s="180" t="s">
        <v>319</v>
      </c>
      <c r="B20" s="106"/>
      <c r="C20" s="105">
        <v>1</v>
      </c>
      <c r="D20" s="165">
        <v>916</v>
      </c>
      <c r="E20" s="223">
        <v>5204</v>
      </c>
      <c r="F20" s="404">
        <v>862</v>
      </c>
      <c r="G20" s="160" t="s">
        <v>320</v>
      </c>
      <c r="H20" s="306"/>
    </row>
    <row r="21" spans="1:8">
      <c r="A21" s="180" t="s">
        <v>265</v>
      </c>
      <c r="B21" s="106"/>
      <c r="C21" s="105">
        <v>1</v>
      </c>
      <c r="D21" s="165">
        <v>324</v>
      </c>
      <c r="E21" s="223">
        <v>5343</v>
      </c>
      <c r="F21" s="404">
        <v>1134</v>
      </c>
      <c r="G21" s="160" t="s">
        <v>307</v>
      </c>
      <c r="H21" s="306"/>
    </row>
    <row r="22" spans="1:8">
      <c r="A22" s="180" t="s">
        <v>168</v>
      </c>
      <c r="B22" s="120"/>
      <c r="C22" s="407">
        <v>1</v>
      </c>
      <c r="D22" s="165">
        <v>166</v>
      </c>
      <c r="E22" s="223">
        <v>2997</v>
      </c>
      <c r="F22" s="404">
        <v>681</v>
      </c>
      <c r="G22" s="160" t="s">
        <v>169</v>
      </c>
      <c r="H22" s="306"/>
    </row>
    <row r="23" spans="1:8">
      <c r="A23" s="180" t="s">
        <v>170</v>
      </c>
      <c r="B23" s="106"/>
      <c r="C23" s="105">
        <v>2</v>
      </c>
      <c r="D23" s="165">
        <v>357</v>
      </c>
      <c r="E23" s="223">
        <v>1700</v>
      </c>
      <c r="F23" s="404">
        <v>582</v>
      </c>
      <c r="G23" s="160" t="s">
        <v>171</v>
      </c>
      <c r="H23" s="306"/>
    </row>
    <row r="24" spans="1:8">
      <c r="A24" s="180" t="s">
        <v>321</v>
      </c>
      <c r="B24" s="106"/>
      <c r="C24" s="149">
        <v>15</v>
      </c>
      <c r="D24" s="408">
        <v>393</v>
      </c>
      <c r="E24" s="223">
        <v>9511</v>
      </c>
      <c r="F24" s="404">
        <v>3336</v>
      </c>
      <c r="G24" s="160" t="s">
        <v>367</v>
      </c>
      <c r="H24" s="306"/>
    </row>
    <row r="25" spans="1:8">
      <c r="A25" s="180" t="s">
        <v>352</v>
      </c>
      <c r="B25" s="181"/>
      <c r="C25" s="149">
        <v>1</v>
      </c>
      <c r="D25" s="130">
        <v>212</v>
      </c>
      <c r="E25" s="223">
        <v>2980</v>
      </c>
      <c r="F25" s="409">
        <v>767</v>
      </c>
      <c r="G25" s="160" t="s">
        <v>353</v>
      </c>
      <c r="H25" s="306"/>
    </row>
    <row r="26" spans="1:8">
      <c r="B26" s="181"/>
      <c r="D26" s="145"/>
      <c r="E26" s="289"/>
      <c r="F26" s="290"/>
      <c r="H26" s="306"/>
    </row>
    <row r="27" spans="1:8" s="10" customFormat="1" ht="27" customHeight="1">
      <c r="A27" s="440" t="s">
        <v>661</v>
      </c>
      <c r="B27" s="440"/>
      <c r="C27" s="440"/>
      <c r="D27" s="440"/>
      <c r="E27" s="440"/>
      <c r="F27" s="440"/>
      <c r="G27" s="440"/>
      <c r="H27" s="316"/>
    </row>
    <row r="28" spans="1:8" ht="27" customHeight="1">
      <c r="A28" s="437" t="s">
        <v>662</v>
      </c>
      <c r="B28" s="437"/>
      <c r="C28" s="437"/>
      <c r="D28" s="437"/>
      <c r="E28" s="437"/>
      <c r="F28" s="437"/>
      <c r="G28" s="437"/>
      <c r="H28" s="315"/>
    </row>
  </sheetData>
  <mergeCells count="4">
    <mergeCell ref="A9:G9"/>
    <mergeCell ref="A10:B10"/>
    <mergeCell ref="A27:G27"/>
    <mergeCell ref="A28:G28"/>
  </mergeCells>
  <hyperlinks>
    <hyperlink ref="A1" location="'Spis tablic'!A1" display="POWRÓT/BACK"/>
  </hyperlinks>
  <pageMargins left="0.75" right="0.75" top="1" bottom="1" header="0.5" footer="0.5"/>
  <pageSetup paperSize="9" scale="8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tabColor rgb="FF92D050"/>
  </sheetPr>
  <dimension ref="A1:J34"/>
  <sheetViews>
    <sheetView zoomScaleSheetLayoutView="100" workbookViewId="0">
      <selection activeCell="A2" sqref="A2"/>
    </sheetView>
  </sheetViews>
  <sheetFormatPr defaultRowHeight="12.75"/>
  <cols>
    <col min="1" max="1" width="29.5703125" style="180" customWidth="1"/>
    <col min="2" max="2" width="17.7109375" style="180" customWidth="1"/>
    <col min="3" max="3" width="14" style="180" customWidth="1"/>
    <col min="4" max="4" width="14.85546875" style="180" customWidth="1"/>
    <col min="5" max="5" width="15.42578125" style="180" customWidth="1"/>
    <col min="6" max="6" width="16" style="180" customWidth="1"/>
    <col min="7" max="7" width="14" style="180" customWidth="1"/>
    <col min="8" max="8" width="15.42578125" style="180" customWidth="1"/>
    <col min="9" max="9" width="15.5703125" style="180" customWidth="1"/>
    <col min="10" max="10" width="16" style="180" customWidth="1"/>
    <col min="11" max="13" width="11.7109375" style="180" customWidth="1"/>
    <col min="14" max="16384" width="9.140625" style="180"/>
  </cols>
  <sheetData>
    <row r="1" spans="1:10">
      <c r="A1" s="324" t="s">
        <v>608</v>
      </c>
    </row>
    <row r="5" spans="1:10" ht="25.5" customHeight="1">
      <c r="A5" s="558" t="s">
        <v>663</v>
      </c>
      <c r="B5" s="450"/>
      <c r="C5" s="450"/>
      <c r="D5" s="450"/>
      <c r="E5" s="450"/>
      <c r="F5" s="450"/>
      <c r="G5" s="450"/>
      <c r="H5" s="450"/>
      <c r="I5" s="450"/>
      <c r="J5" s="450"/>
    </row>
    <row r="6" spans="1:10" ht="26.25" customHeight="1">
      <c r="A6" s="501" t="s">
        <v>664</v>
      </c>
      <c r="B6" s="451"/>
      <c r="C6" s="451"/>
      <c r="D6" s="451"/>
      <c r="E6" s="451"/>
      <c r="F6" s="451"/>
      <c r="G6" s="451"/>
      <c r="H6" s="451"/>
      <c r="I6" s="451"/>
      <c r="J6" s="451"/>
    </row>
    <row r="7" spans="1:10" ht="30.75" customHeight="1">
      <c r="A7" s="559" t="s">
        <v>209</v>
      </c>
      <c r="B7" s="461" t="s">
        <v>495</v>
      </c>
      <c r="C7" s="560" t="s">
        <v>496</v>
      </c>
      <c r="D7" s="561"/>
      <c r="E7" s="561"/>
      <c r="F7" s="562"/>
      <c r="G7" s="563" t="s">
        <v>497</v>
      </c>
      <c r="H7" s="561"/>
      <c r="I7" s="561"/>
      <c r="J7" s="561"/>
    </row>
    <row r="8" spans="1:10" s="104" customFormat="1" ht="30.75" customHeight="1">
      <c r="A8" s="524"/>
      <c r="B8" s="461"/>
      <c r="C8" s="461" t="s">
        <v>15</v>
      </c>
      <c r="D8" s="461" t="s">
        <v>172</v>
      </c>
      <c r="E8" s="534" t="s">
        <v>498</v>
      </c>
      <c r="F8" s="535"/>
      <c r="G8" s="460" t="s">
        <v>15</v>
      </c>
      <c r="H8" s="461" t="s">
        <v>172</v>
      </c>
      <c r="I8" s="534" t="s">
        <v>499</v>
      </c>
      <c r="J8" s="564"/>
    </row>
    <row r="9" spans="1:10" s="104" customFormat="1" ht="53.25" customHeight="1" thickBot="1">
      <c r="A9" s="525"/>
      <c r="B9" s="462"/>
      <c r="C9" s="462"/>
      <c r="D9" s="462"/>
      <c r="E9" s="344" t="s">
        <v>500</v>
      </c>
      <c r="F9" s="344" t="s">
        <v>501</v>
      </c>
      <c r="G9" s="462"/>
      <c r="H9" s="462"/>
      <c r="I9" s="344" t="s">
        <v>500</v>
      </c>
      <c r="J9" s="351" t="s">
        <v>501</v>
      </c>
    </row>
    <row r="10" spans="1:10" ht="12" customHeight="1">
      <c r="A10" s="187"/>
      <c r="B10" s="201"/>
      <c r="C10" s="201"/>
      <c r="D10" s="201"/>
      <c r="E10" s="201"/>
      <c r="F10" s="201"/>
      <c r="G10" s="201"/>
      <c r="H10" s="201"/>
      <c r="I10" s="201"/>
      <c r="J10" s="205"/>
    </row>
    <row r="11" spans="1:10">
      <c r="A11" s="193" t="s">
        <v>10</v>
      </c>
      <c r="B11" s="207">
        <v>7</v>
      </c>
      <c r="C11" s="410">
        <v>2011</v>
      </c>
      <c r="D11" s="410">
        <v>1292</v>
      </c>
      <c r="E11" s="207">
        <v>96</v>
      </c>
      <c r="F11" s="207">
        <v>1915</v>
      </c>
      <c r="G11" s="410">
        <v>585</v>
      </c>
      <c r="H11" s="411">
        <v>427</v>
      </c>
      <c r="I11" s="173">
        <v>28</v>
      </c>
      <c r="J11" s="194">
        <v>557</v>
      </c>
    </row>
    <row r="12" spans="1:10" ht="16.5" customHeight="1">
      <c r="A12" s="110" t="s">
        <v>11</v>
      </c>
      <c r="B12" s="173"/>
      <c r="C12" s="173"/>
      <c r="D12" s="173"/>
      <c r="E12" s="173"/>
      <c r="F12" s="173"/>
      <c r="G12" s="173"/>
      <c r="H12" s="173"/>
      <c r="I12" s="173"/>
      <c r="J12" s="131"/>
    </row>
    <row r="13" spans="1:10" ht="15.75" customHeight="1">
      <c r="A13" s="192" t="s">
        <v>173</v>
      </c>
      <c r="B13" s="202"/>
      <c r="C13" s="202"/>
      <c r="D13" s="202"/>
      <c r="E13" s="202"/>
      <c r="F13" s="202"/>
      <c r="G13" s="202"/>
      <c r="H13" s="202"/>
      <c r="I13" s="202"/>
      <c r="J13" s="208"/>
    </row>
    <row r="14" spans="1:10">
      <c r="A14" s="109" t="s">
        <v>174</v>
      </c>
      <c r="B14" s="202"/>
      <c r="C14" s="202"/>
      <c r="D14" s="202"/>
      <c r="E14" s="202"/>
      <c r="F14" s="202"/>
      <c r="G14" s="202"/>
      <c r="H14" s="202"/>
      <c r="I14" s="202"/>
      <c r="J14" s="208"/>
    </row>
    <row r="15" spans="1:10" ht="15" customHeight="1">
      <c r="A15" s="187" t="s">
        <v>175</v>
      </c>
      <c r="B15" s="202">
        <v>5</v>
      </c>
      <c r="C15" s="412">
        <v>1619</v>
      </c>
      <c r="D15" s="412">
        <v>985</v>
      </c>
      <c r="E15" s="201">
        <v>96</v>
      </c>
      <c r="F15" s="201">
        <v>1523</v>
      </c>
      <c r="G15" s="412">
        <v>361</v>
      </c>
      <c r="H15" s="413">
        <v>248</v>
      </c>
      <c r="I15" s="202">
        <v>28</v>
      </c>
      <c r="J15" s="208">
        <v>333</v>
      </c>
    </row>
    <row r="16" spans="1:10" s="10" customFormat="1" ht="15" customHeight="1">
      <c r="A16" s="187" t="s">
        <v>176</v>
      </c>
      <c r="B16" s="202">
        <v>1</v>
      </c>
      <c r="C16" s="202">
        <v>67</v>
      </c>
      <c r="D16" s="202">
        <v>55</v>
      </c>
      <c r="E16" s="202" t="s">
        <v>326</v>
      </c>
      <c r="F16" s="202">
        <v>67</v>
      </c>
      <c r="G16" s="202">
        <v>17</v>
      </c>
      <c r="H16" s="202">
        <v>14</v>
      </c>
      <c r="I16" s="202" t="s">
        <v>326</v>
      </c>
      <c r="J16" s="208">
        <v>17</v>
      </c>
    </row>
    <row r="17" spans="1:10" s="10" customFormat="1" ht="15" customHeight="1">
      <c r="A17" s="187" t="s">
        <v>177</v>
      </c>
      <c r="B17" s="202">
        <v>1</v>
      </c>
      <c r="C17" s="202">
        <v>325</v>
      </c>
      <c r="D17" s="202">
        <v>252</v>
      </c>
      <c r="E17" s="202" t="s">
        <v>326</v>
      </c>
      <c r="F17" s="202">
        <v>325</v>
      </c>
      <c r="G17" s="202">
        <v>207</v>
      </c>
      <c r="H17" s="202">
        <v>165</v>
      </c>
      <c r="I17" s="202" t="s">
        <v>326</v>
      </c>
      <c r="J17" s="208">
        <v>207</v>
      </c>
    </row>
    <row r="18" spans="1:10" s="10" customFormat="1" ht="15" customHeight="1">
      <c r="A18" s="200"/>
      <c r="B18" s="208"/>
      <c r="C18" s="208"/>
      <c r="D18" s="208"/>
      <c r="E18" s="208"/>
      <c r="F18" s="208"/>
      <c r="G18" s="208"/>
      <c r="H18" s="208"/>
      <c r="I18" s="208"/>
      <c r="J18" s="208"/>
    </row>
    <row r="19" spans="1:10" ht="14.25" customHeight="1">
      <c r="A19" s="428" t="s">
        <v>665</v>
      </c>
      <c r="B19" s="429"/>
      <c r="C19" s="429"/>
      <c r="D19" s="429"/>
      <c r="E19" s="429"/>
      <c r="F19" s="429"/>
      <c r="G19" s="429"/>
      <c r="H19" s="429"/>
      <c r="I19" s="429"/>
      <c r="J19" s="429"/>
    </row>
    <row r="20" spans="1:10" ht="27" customHeight="1">
      <c r="A20" s="565" t="s">
        <v>666</v>
      </c>
      <c r="B20" s="566"/>
      <c r="C20" s="566"/>
      <c r="D20" s="566"/>
      <c r="E20" s="566"/>
      <c r="F20" s="566"/>
      <c r="G20" s="566"/>
      <c r="H20" s="566"/>
      <c r="I20" s="566"/>
      <c r="J20" s="566"/>
    </row>
    <row r="21" spans="1:10" ht="17.25" customHeight="1">
      <c r="A21" s="424" t="s">
        <v>667</v>
      </c>
      <c r="B21" s="425"/>
      <c r="C21" s="425"/>
      <c r="D21" s="425"/>
      <c r="E21" s="425"/>
      <c r="F21" s="425"/>
      <c r="G21" s="425"/>
      <c r="H21" s="425"/>
      <c r="I21" s="425"/>
      <c r="J21" s="425"/>
    </row>
    <row r="22" spans="1:10" ht="27" customHeight="1">
      <c r="A22" s="556" t="s">
        <v>668</v>
      </c>
      <c r="B22" s="557"/>
      <c r="C22" s="557"/>
      <c r="D22" s="557"/>
      <c r="E22" s="557"/>
      <c r="F22" s="557"/>
      <c r="G22" s="557"/>
      <c r="H22" s="557"/>
      <c r="I22" s="557"/>
      <c r="J22" s="557"/>
    </row>
    <row r="25" spans="1:10">
      <c r="B25" s="182"/>
      <c r="C25" s="182"/>
      <c r="D25" s="182"/>
    </row>
    <row r="26" spans="1:10">
      <c r="B26" s="182"/>
      <c r="C26" s="182"/>
      <c r="D26" s="182"/>
      <c r="E26" s="182"/>
      <c r="F26" s="182"/>
      <c r="G26" s="182"/>
      <c r="H26" s="182"/>
      <c r="I26" s="182"/>
      <c r="J26" s="182"/>
    </row>
    <row r="34" spans="2:2" ht="15">
      <c r="B34" s="307"/>
    </row>
  </sheetData>
  <mergeCells count="16">
    <mergeCell ref="A22:J22"/>
    <mergeCell ref="A5:J5"/>
    <mergeCell ref="A6:J6"/>
    <mergeCell ref="A7:A9"/>
    <mergeCell ref="B7:B9"/>
    <mergeCell ref="C7:F7"/>
    <mergeCell ref="G7:J7"/>
    <mergeCell ref="C8:C9"/>
    <mergeCell ref="D8:D9"/>
    <mergeCell ref="E8:F8"/>
    <mergeCell ref="G8:G9"/>
    <mergeCell ref="H8:H9"/>
    <mergeCell ref="I8:J8"/>
    <mergeCell ref="A19:J19"/>
    <mergeCell ref="A20:J20"/>
    <mergeCell ref="A21:J21"/>
  </mergeCells>
  <hyperlinks>
    <hyperlink ref="A1" location="'Spis tablic'!A1" display="POWRÓT/BACK"/>
  </hyperlinks>
  <pageMargins left="0.75" right="0.75" top="1" bottom="1" header="0.5" footer="0.5"/>
  <pageSetup paperSize="9" scale="77"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5">
    <tabColor rgb="FF92D050"/>
  </sheetPr>
  <dimension ref="A1:K27"/>
  <sheetViews>
    <sheetView zoomScaleSheetLayoutView="100" workbookViewId="0">
      <selection activeCell="A2" sqref="A2"/>
    </sheetView>
  </sheetViews>
  <sheetFormatPr defaultRowHeight="12.75"/>
  <cols>
    <col min="1" max="1" width="34.7109375" style="62" customWidth="1"/>
    <col min="2" max="2" width="9.140625" style="62" customWidth="1"/>
    <col min="3" max="3" width="10.42578125" style="180" customWidth="1"/>
    <col min="4" max="4" width="11.140625" style="180" customWidth="1"/>
    <col min="5" max="5" width="10.28515625" style="180" customWidth="1"/>
    <col min="6" max="6" width="10.140625" style="180" customWidth="1"/>
    <col min="7" max="8" width="10.7109375" style="180" customWidth="1"/>
    <col min="9" max="9" width="39.7109375" style="160" customWidth="1"/>
    <col min="10" max="16384" width="9.140625" style="180"/>
  </cols>
  <sheetData>
    <row r="1" spans="1:9">
      <c r="A1" s="324" t="s">
        <v>608</v>
      </c>
    </row>
    <row r="5" spans="1:9">
      <c r="A5" s="450" t="s">
        <v>622</v>
      </c>
      <c r="B5" s="450"/>
      <c r="C5" s="450"/>
      <c r="D5" s="450"/>
      <c r="E5" s="450"/>
      <c r="F5" s="450"/>
      <c r="G5" s="450"/>
      <c r="H5" s="450"/>
      <c r="I5" s="450"/>
    </row>
    <row r="6" spans="1:9" ht="15" customHeight="1">
      <c r="A6" s="523" t="s">
        <v>445</v>
      </c>
      <c r="B6" s="523"/>
      <c r="C6" s="523"/>
      <c r="D6" s="523"/>
      <c r="E6" s="523"/>
      <c r="F6" s="523"/>
      <c r="G6" s="523"/>
      <c r="H6" s="523"/>
      <c r="I6" s="523"/>
    </row>
    <row r="7" spans="1:9" ht="27.75" customHeight="1">
      <c r="A7" s="567" t="s">
        <v>178</v>
      </c>
      <c r="B7" s="491"/>
      <c r="C7" s="460" t="s">
        <v>229</v>
      </c>
      <c r="D7" s="460" t="s">
        <v>179</v>
      </c>
      <c r="E7" s="570" t="s">
        <v>494</v>
      </c>
      <c r="F7" s="570"/>
      <c r="G7" s="570"/>
      <c r="H7" s="559"/>
      <c r="I7" s="571" t="s">
        <v>180</v>
      </c>
    </row>
    <row r="8" spans="1:9" ht="32.25" customHeight="1">
      <c r="A8" s="521"/>
      <c r="B8" s="528"/>
      <c r="C8" s="461"/>
      <c r="D8" s="569"/>
      <c r="E8" s="534" t="s">
        <v>322</v>
      </c>
      <c r="F8" s="535"/>
      <c r="G8" s="564" t="s">
        <v>323</v>
      </c>
      <c r="H8" s="535"/>
      <c r="I8" s="502"/>
    </row>
    <row r="9" spans="1:9" ht="60" customHeight="1" thickBot="1">
      <c r="A9" s="568"/>
      <c r="B9" s="492"/>
      <c r="C9" s="462"/>
      <c r="D9" s="462"/>
      <c r="E9" s="164" t="s">
        <v>231</v>
      </c>
      <c r="F9" s="372" t="s">
        <v>172</v>
      </c>
      <c r="G9" s="164" t="s">
        <v>231</v>
      </c>
      <c r="H9" s="372" t="s">
        <v>172</v>
      </c>
      <c r="I9" s="572"/>
    </row>
    <row r="10" spans="1:9" ht="8.1" customHeight="1">
      <c r="A10" s="184"/>
      <c r="B10" s="162"/>
      <c r="C10" s="201"/>
      <c r="D10" s="201"/>
      <c r="E10" s="201"/>
      <c r="F10" s="187"/>
      <c r="G10" s="201"/>
      <c r="H10" s="187"/>
      <c r="I10" s="203"/>
    </row>
    <row r="11" spans="1:9" ht="14.25">
      <c r="A11" s="206" t="s">
        <v>69</v>
      </c>
      <c r="B11" s="184" t="s">
        <v>350</v>
      </c>
      <c r="C11" s="201">
        <v>97861</v>
      </c>
      <c r="D11" s="201">
        <v>55346</v>
      </c>
      <c r="E11" s="201">
        <v>51374</v>
      </c>
      <c r="F11" s="201">
        <v>27228</v>
      </c>
      <c r="G11" s="201">
        <v>46487</v>
      </c>
      <c r="H11" s="201">
        <v>28118</v>
      </c>
      <c r="I11" s="204" t="s">
        <v>70</v>
      </c>
    </row>
    <row r="12" spans="1:9" ht="14.25">
      <c r="A12" s="184"/>
      <c r="B12" s="184" t="s">
        <v>351</v>
      </c>
      <c r="C12" s="201">
        <v>105000</v>
      </c>
      <c r="D12" s="201">
        <v>61420</v>
      </c>
      <c r="E12" s="201">
        <v>57116</v>
      </c>
      <c r="F12" s="201">
        <v>30811</v>
      </c>
      <c r="G12" s="201">
        <v>47884</v>
      </c>
      <c r="H12" s="201">
        <v>30609</v>
      </c>
      <c r="I12" s="203"/>
    </row>
    <row r="13" spans="1:9" ht="15" customHeight="1">
      <c r="A13" s="184"/>
      <c r="B13" s="184" t="s">
        <v>411</v>
      </c>
      <c r="C13" s="223">
        <v>93391</v>
      </c>
      <c r="D13" s="223">
        <v>53557</v>
      </c>
      <c r="E13" s="223">
        <v>60736</v>
      </c>
      <c r="F13" s="223">
        <v>33960</v>
      </c>
      <c r="G13" s="223">
        <v>32655</v>
      </c>
      <c r="H13" s="223">
        <v>19597</v>
      </c>
      <c r="I13" s="203"/>
    </row>
    <row r="14" spans="1:9" ht="15" customHeight="1">
      <c r="A14" s="184"/>
      <c r="B14" s="52" t="s">
        <v>546</v>
      </c>
      <c r="C14" s="414">
        <v>90552</v>
      </c>
      <c r="D14" s="414">
        <v>52195</v>
      </c>
      <c r="E14" s="414">
        <v>59282</v>
      </c>
      <c r="F14" s="414">
        <v>33354</v>
      </c>
      <c r="G14" s="414">
        <v>31270</v>
      </c>
      <c r="H14" s="414">
        <v>18841</v>
      </c>
      <c r="I14" s="195"/>
    </row>
    <row r="15" spans="1:9">
      <c r="A15" s="184" t="s">
        <v>160</v>
      </c>
      <c r="B15" s="184"/>
      <c r="C15" s="223">
        <v>26305</v>
      </c>
      <c r="D15" s="223">
        <v>18132</v>
      </c>
      <c r="E15" s="223">
        <v>20007</v>
      </c>
      <c r="F15" s="223">
        <v>13729</v>
      </c>
      <c r="G15" s="223">
        <v>6298</v>
      </c>
      <c r="H15" s="223">
        <v>4403</v>
      </c>
      <c r="I15" s="189" t="s">
        <v>161</v>
      </c>
    </row>
    <row r="16" spans="1:9">
      <c r="A16" s="184" t="s">
        <v>162</v>
      </c>
      <c r="B16" s="184"/>
      <c r="C16" s="223">
        <v>21241</v>
      </c>
      <c r="D16" s="223">
        <v>8536</v>
      </c>
      <c r="E16" s="223">
        <v>18541</v>
      </c>
      <c r="F16" s="223">
        <v>7794</v>
      </c>
      <c r="G16" s="223">
        <v>2700</v>
      </c>
      <c r="H16" s="223">
        <v>742</v>
      </c>
      <c r="I16" s="189" t="s">
        <v>163</v>
      </c>
    </row>
    <row r="17" spans="1:11">
      <c r="A17" s="184" t="s">
        <v>164</v>
      </c>
      <c r="B17" s="184"/>
      <c r="C17" s="223">
        <v>12305</v>
      </c>
      <c r="D17" s="223">
        <v>7112</v>
      </c>
      <c r="E17" s="223">
        <v>2284</v>
      </c>
      <c r="F17" s="223">
        <v>1286</v>
      </c>
      <c r="G17" s="223">
        <v>10021</v>
      </c>
      <c r="H17" s="223">
        <v>5826</v>
      </c>
      <c r="I17" s="189" t="s">
        <v>165</v>
      </c>
    </row>
    <row r="18" spans="1:11">
      <c r="A18" s="184" t="s">
        <v>166</v>
      </c>
      <c r="B18" s="184"/>
      <c r="C18" s="223">
        <v>2966</v>
      </c>
      <c r="D18" s="223">
        <v>1992</v>
      </c>
      <c r="E18" s="223">
        <v>1999</v>
      </c>
      <c r="F18" s="223">
        <v>1361</v>
      </c>
      <c r="G18" s="223">
        <v>967</v>
      </c>
      <c r="H18" s="223">
        <v>631</v>
      </c>
      <c r="I18" s="189" t="s">
        <v>306</v>
      </c>
    </row>
    <row r="19" spans="1:11">
      <c r="A19" s="200" t="s">
        <v>408</v>
      </c>
      <c r="B19" s="184"/>
      <c r="C19" s="223">
        <v>5204</v>
      </c>
      <c r="D19" s="223">
        <v>3707</v>
      </c>
      <c r="E19" s="223">
        <v>4605</v>
      </c>
      <c r="F19" s="223">
        <v>3259</v>
      </c>
      <c r="G19" s="223">
        <v>599</v>
      </c>
      <c r="H19" s="223">
        <v>448</v>
      </c>
      <c r="I19" s="189" t="s">
        <v>320</v>
      </c>
    </row>
    <row r="20" spans="1:11">
      <c r="A20" s="184" t="s">
        <v>265</v>
      </c>
      <c r="B20" s="184"/>
      <c r="C20" s="223">
        <v>5343</v>
      </c>
      <c r="D20" s="223">
        <v>1782</v>
      </c>
      <c r="E20" s="223">
        <v>3560</v>
      </c>
      <c r="F20" s="223">
        <v>1166</v>
      </c>
      <c r="G20" s="223">
        <v>1783</v>
      </c>
      <c r="H20" s="223">
        <v>616</v>
      </c>
      <c r="I20" s="189" t="s">
        <v>307</v>
      </c>
    </row>
    <row r="21" spans="1:11">
      <c r="A21" s="184" t="s">
        <v>168</v>
      </c>
      <c r="B21" s="184"/>
      <c r="C21" s="223">
        <v>2997</v>
      </c>
      <c r="D21" s="223">
        <v>1428</v>
      </c>
      <c r="E21" s="223">
        <v>2451</v>
      </c>
      <c r="F21" s="223">
        <v>1222</v>
      </c>
      <c r="G21" s="223">
        <v>546</v>
      </c>
      <c r="H21" s="223">
        <v>206</v>
      </c>
      <c r="I21" s="189" t="s">
        <v>169</v>
      </c>
    </row>
    <row r="22" spans="1:11">
      <c r="A22" s="184" t="s">
        <v>170</v>
      </c>
      <c r="B22" s="184"/>
      <c r="C22" s="223">
        <v>1700</v>
      </c>
      <c r="D22" s="223">
        <v>1215</v>
      </c>
      <c r="E22" s="223">
        <v>1577</v>
      </c>
      <c r="F22" s="223">
        <v>1136</v>
      </c>
      <c r="G22" s="223">
        <v>123</v>
      </c>
      <c r="H22" s="223">
        <v>79</v>
      </c>
      <c r="I22" s="189" t="s">
        <v>171</v>
      </c>
    </row>
    <row r="23" spans="1:11">
      <c r="A23" s="200" t="s">
        <v>321</v>
      </c>
      <c r="B23" s="184"/>
      <c r="C23" s="223">
        <v>9511</v>
      </c>
      <c r="D23" s="223">
        <v>6943</v>
      </c>
      <c r="E23" s="223">
        <v>1640</v>
      </c>
      <c r="F23" s="223">
        <v>1188</v>
      </c>
      <c r="G23" s="223">
        <v>7871</v>
      </c>
      <c r="H23" s="223">
        <v>5755</v>
      </c>
      <c r="I23" s="189" t="s">
        <v>367</v>
      </c>
    </row>
    <row r="24" spans="1:11" s="10" customFormat="1">
      <c r="A24" s="200" t="s">
        <v>352</v>
      </c>
      <c r="B24" s="184"/>
      <c r="C24" s="223">
        <v>2980</v>
      </c>
      <c r="D24" s="223">
        <v>1348</v>
      </c>
      <c r="E24" s="223">
        <v>2618</v>
      </c>
      <c r="F24" s="223">
        <v>1213</v>
      </c>
      <c r="G24" s="223">
        <v>362</v>
      </c>
      <c r="H24" s="223">
        <v>135</v>
      </c>
      <c r="I24" s="8" t="s">
        <v>353</v>
      </c>
      <c r="K24" s="180"/>
    </row>
    <row r="25" spans="1:11" s="10" customFormat="1" ht="10.5" customHeight="1">
      <c r="A25" s="200"/>
      <c r="B25" s="184"/>
      <c r="C25" s="200"/>
      <c r="D25" s="147"/>
      <c r="E25" s="147"/>
      <c r="F25" s="147"/>
      <c r="G25" s="147"/>
      <c r="H25" s="147"/>
      <c r="I25" s="203"/>
    </row>
    <row r="26" spans="1:11" ht="13.5" customHeight="1">
      <c r="A26" s="440" t="s">
        <v>446</v>
      </c>
      <c r="B26" s="439"/>
      <c r="C26" s="439"/>
      <c r="D26" s="439"/>
      <c r="E26" s="439"/>
      <c r="F26" s="439"/>
      <c r="G26" s="439"/>
      <c r="H26" s="439"/>
      <c r="I26" s="439"/>
    </row>
    <row r="27" spans="1:11" ht="15" customHeight="1">
      <c r="A27" s="437" t="s">
        <v>447</v>
      </c>
      <c r="B27" s="437"/>
      <c r="C27" s="437"/>
      <c r="D27" s="437"/>
      <c r="E27" s="437"/>
      <c r="F27" s="437"/>
      <c r="G27" s="437"/>
      <c r="H27" s="437"/>
      <c r="I27" s="437"/>
    </row>
  </sheetData>
  <mergeCells count="11">
    <mergeCell ref="A26:I26"/>
    <mergeCell ref="A27:I27"/>
    <mergeCell ref="A5:I5"/>
    <mergeCell ref="A6:I6"/>
    <mergeCell ref="A7:B9"/>
    <mergeCell ref="C7:C9"/>
    <mergeCell ref="D7:D9"/>
    <mergeCell ref="E7:H7"/>
    <mergeCell ref="I7:I9"/>
    <mergeCell ref="E8:F8"/>
    <mergeCell ref="G8:H8"/>
  </mergeCells>
  <hyperlinks>
    <hyperlink ref="A1" location="'Spis tablic'!A1" display="POWRÓT/BACK"/>
  </hyperlinks>
  <pageMargins left="0.75" right="0.75" top="1" bottom="1" header="0.5" footer="0.5"/>
  <pageSetup paperSize="9" scale="5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6">
    <tabColor rgb="FF92D050"/>
  </sheetPr>
  <dimension ref="A1:L31"/>
  <sheetViews>
    <sheetView zoomScaleNormal="100" zoomScaleSheetLayoutView="100" workbookViewId="0">
      <selection activeCell="A2" sqref="A2"/>
    </sheetView>
  </sheetViews>
  <sheetFormatPr defaultRowHeight="12.75"/>
  <cols>
    <col min="1" max="1" width="30.85546875" style="62" customWidth="1"/>
    <col min="2" max="2" width="8.7109375" style="62" customWidth="1"/>
    <col min="3" max="3" width="11.7109375" style="180" customWidth="1"/>
    <col min="4" max="4" width="10.85546875" style="180" customWidth="1"/>
    <col min="5" max="5" width="11" style="180" customWidth="1"/>
    <col min="6" max="7" width="10.7109375" style="180" customWidth="1"/>
    <col min="8" max="8" width="12" style="180" customWidth="1"/>
    <col min="9" max="9" width="40.7109375" style="160" customWidth="1"/>
    <col min="10" max="16384" width="9.140625" style="180"/>
  </cols>
  <sheetData>
    <row r="1" spans="1:9">
      <c r="A1" s="324" t="s">
        <v>608</v>
      </c>
    </row>
    <row r="5" spans="1:9" ht="18" customHeight="1">
      <c r="A5" s="340" t="s">
        <v>621</v>
      </c>
      <c r="B5" s="112"/>
      <c r="C5" s="113"/>
      <c r="D5" s="113"/>
      <c r="E5" s="113"/>
      <c r="F5" s="113"/>
      <c r="G5" s="113"/>
      <c r="H5" s="113"/>
      <c r="I5" s="111"/>
    </row>
    <row r="6" spans="1:9" ht="15.75" customHeight="1">
      <c r="A6" s="523" t="s">
        <v>349</v>
      </c>
      <c r="B6" s="523"/>
      <c r="C6" s="523"/>
      <c r="D6" s="523"/>
      <c r="E6" s="523"/>
      <c r="F6" s="523"/>
      <c r="G6" s="523"/>
      <c r="H6" s="523"/>
      <c r="I6" s="523"/>
    </row>
    <row r="7" spans="1:9" ht="26.25" customHeight="1">
      <c r="A7" s="567" t="s">
        <v>178</v>
      </c>
      <c r="B7" s="491"/>
      <c r="C7" s="460" t="s">
        <v>229</v>
      </c>
      <c r="D7" s="460" t="s">
        <v>179</v>
      </c>
      <c r="E7" s="570" t="s">
        <v>494</v>
      </c>
      <c r="F7" s="570"/>
      <c r="G7" s="570"/>
      <c r="H7" s="559"/>
      <c r="I7" s="571" t="s">
        <v>180</v>
      </c>
    </row>
    <row r="8" spans="1:9" ht="32.25" customHeight="1">
      <c r="A8" s="521"/>
      <c r="B8" s="528"/>
      <c r="C8" s="461"/>
      <c r="D8" s="569"/>
      <c r="E8" s="534" t="s">
        <v>324</v>
      </c>
      <c r="F8" s="535"/>
      <c r="G8" s="564" t="s">
        <v>323</v>
      </c>
      <c r="H8" s="535"/>
      <c r="I8" s="502"/>
    </row>
    <row r="9" spans="1:9" ht="53.25" customHeight="1" thickBot="1">
      <c r="A9" s="568"/>
      <c r="B9" s="492"/>
      <c r="C9" s="462"/>
      <c r="D9" s="462"/>
      <c r="E9" s="164" t="s">
        <v>231</v>
      </c>
      <c r="F9" s="372" t="s">
        <v>172</v>
      </c>
      <c r="G9" s="164" t="s">
        <v>231</v>
      </c>
      <c r="H9" s="372" t="s">
        <v>172</v>
      </c>
      <c r="I9" s="572"/>
    </row>
    <row r="10" spans="1:9" ht="8.1" customHeight="1">
      <c r="A10" s="184"/>
      <c r="B10" s="162"/>
      <c r="C10" s="201"/>
      <c r="D10" s="201"/>
      <c r="E10" s="201"/>
      <c r="F10" s="187"/>
      <c r="G10" s="201"/>
      <c r="H10" s="187"/>
      <c r="I10" s="203"/>
    </row>
    <row r="11" spans="1:9" ht="14.25">
      <c r="A11" s="206" t="s">
        <v>69</v>
      </c>
      <c r="B11" s="162" t="s">
        <v>350</v>
      </c>
      <c r="C11" s="201">
        <v>19491</v>
      </c>
      <c r="D11" s="201">
        <v>12887</v>
      </c>
      <c r="E11" s="201">
        <v>8487</v>
      </c>
      <c r="F11" s="187">
        <v>5081</v>
      </c>
      <c r="G11" s="201">
        <v>11004</v>
      </c>
      <c r="H11" s="187">
        <v>7806</v>
      </c>
      <c r="I11" s="204" t="s">
        <v>70</v>
      </c>
    </row>
    <row r="12" spans="1:9" ht="14.25">
      <c r="A12" s="206"/>
      <c r="B12" s="162" t="s">
        <v>351</v>
      </c>
      <c r="C12" s="201">
        <v>27148</v>
      </c>
      <c r="D12" s="201">
        <v>17636</v>
      </c>
      <c r="E12" s="201">
        <v>13588</v>
      </c>
      <c r="F12" s="187">
        <v>7860</v>
      </c>
      <c r="G12" s="201">
        <v>13560</v>
      </c>
      <c r="H12" s="187">
        <v>9776</v>
      </c>
      <c r="I12" s="204"/>
    </row>
    <row r="13" spans="1:9">
      <c r="A13" s="184"/>
      <c r="B13" s="62" t="s">
        <v>368</v>
      </c>
      <c r="C13" s="149">
        <v>24072</v>
      </c>
      <c r="D13" s="311">
        <v>15579</v>
      </c>
      <c r="E13" s="311">
        <v>14899</v>
      </c>
      <c r="F13" s="311">
        <v>9204</v>
      </c>
      <c r="G13" s="311">
        <v>9173</v>
      </c>
      <c r="H13" s="311">
        <v>6375</v>
      </c>
      <c r="I13" s="203"/>
    </row>
    <row r="14" spans="1:9">
      <c r="A14" s="184"/>
      <c r="B14" s="52" t="s">
        <v>411</v>
      </c>
      <c r="C14" s="210">
        <v>22992</v>
      </c>
      <c r="D14" s="415">
        <v>14945</v>
      </c>
      <c r="E14" s="415">
        <v>14642</v>
      </c>
      <c r="F14" s="415">
        <v>9118</v>
      </c>
      <c r="G14" s="415">
        <v>8350</v>
      </c>
      <c r="H14" s="415">
        <v>5827</v>
      </c>
      <c r="I14" s="203"/>
    </row>
    <row r="15" spans="1:9">
      <c r="A15" s="184" t="s">
        <v>160</v>
      </c>
      <c r="B15" s="184"/>
      <c r="C15" s="404">
        <v>7036</v>
      </c>
      <c r="D15" s="404">
        <v>5260</v>
      </c>
      <c r="E15" s="404">
        <v>5132</v>
      </c>
      <c r="F15" s="404">
        <v>3808</v>
      </c>
      <c r="G15" s="404">
        <v>1904</v>
      </c>
      <c r="H15" s="404">
        <v>1452</v>
      </c>
      <c r="I15" s="203" t="s">
        <v>161</v>
      </c>
    </row>
    <row r="16" spans="1:9">
      <c r="A16" s="184" t="s">
        <v>162</v>
      </c>
      <c r="B16" s="184"/>
      <c r="C16" s="404">
        <v>5474</v>
      </c>
      <c r="D16" s="404">
        <v>2462</v>
      </c>
      <c r="E16" s="404">
        <v>4954</v>
      </c>
      <c r="F16" s="404">
        <v>2298</v>
      </c>
      <c r="G16" s="404">
        <v>520</v>
      </c>
      <c r="H16" s="404">
        <v>164</v>
      </c>
      <c r="I16" s="203" t="s">
        <v>163</v>
      </c>
    </row>
    <row r="17" spans="1:12">
      <c r="A17" s="184" t="s">
        <v>164</v>
      </c>
      <c r="B17" s="184"/>
      <c r="C17" s="404">
        <v>2269</v>
      </c>
      <c r="D17" s="404">
        <v>1477</v>
      </c>
      <c r="E17" s="404">
        <v>394</v>
      </c>
      <c r="F17" s="404">
        <v>258</v>
      </c>
      <c r="G17" s="404">
        <v>1875</v>
      </c>
      <c r="H17" s="404">
        <v>1219</v>
      </c>
      <c r="I17" s="203" t="s">
        <v>165</v>
      </c>
    </row>
    <row r="18" spans="1:12">
      <c r="A18" s="184" t="s">
        <v>166</v>
      </c>
      <c r="B18" s="184"/>
      <c r="C18" s="404">
        <v>851</v>
      </c>
      <c r="D18" s="404">
        <v>644</v>
      </c>
      <c r="E18" s="404">
        <v>586</v>
      </c>
      <c r="F18" s="404">
        <v>448</v>
      </c>
      <c r="G18" s="404">
        <v>265</v>
      </c>
      <c r="H18" s="404">
        <v>196</v>
      </c>
      <c r="I18" s="203" t="s">
        <v>306</v>
      </c>
    </row>
    <row r="19" spans="1:12">
      <c r="A19" s="200" t="s">
        <v>408</v>
      </c>
      <c r="B19" s="184"/>
      <c r="C19" s="404">
        <v>862</v>
      </c>
      <c r="D19" s="404">
        <v>666</v>
      </c>
      <c r="E19" s="404">
        <v>813</v>
      </c>
      <c r="F19" s="404">
        <v>625</v>
      </c>
      <c r="G19" s="404">
        <v>49</v>
      </c>
      <c r="H19" s="404">
        <v>41</v>
      </c>
      <c r="I19" s="203" t="s">
        <v>320</v>
      </c>
    </row>
    <row r="20" spans="1:12">
      <c r="A20" s="184" t="s">
        <v>265</v>
      </c>
      <c r="B20" s="184"/>
      <c r="C20" s="404">
        <v>1134</v>
      </c>
      <c r="D20" s="404">
        <v>575</v>
      </c>
      <c r="E20" s="404">
        <v>677</v>
      </c>
      <c r="F20" s="404">
        <v>318</v>
      </c>
      <c r="G20" s="404">
        <v>457</v>
      </c>
      <c r="H20" s="404">
        <v>257</v>
      </c>
      <c r="I20" s="203" t="s">
        <v>307</v>
      </c>
      <c r="L20" s="180" t="s">
        <v>354</v>
      </c>
    </row>
    <row r="21" spans="1:12">
      <c r="A21" s="184" t="s">
        <v>168</v>
      </c>
      <c r="B21" s="184"/>
      <c r="C21" s="404">
        <v>681</v>
      </c>
      <c r="D21" s="404">
        <v>403</v>
      </c>
      <c r="E21" s="404">
        <v>539</v>
      </c>
      <c r="F21" s="404">
        <v>326</v>
      </c>
      <c r="G21" s="404">
        <v>142</v>
      </c>
      <c r="H21" s="404">
        <v>77</v>
      </c>
      <c r="I21" s="203" t="s">
        <v>169</v>
      </c>
    </row>
    <row r="22" spans="1:12">
      <c r="A22" s="184" t="s">
        <v>170</v>
      </c>
      <c r="B22" s="184"/>
      <c r="C22" s="404">
        <v>582</v>
      </c>
      <c r="D22" s="404">
        <v>412</v>
      </c>
      <c r="E22" s="404">
        <v>518</v>
      </c>
      <c r="F22" s="404">
        <v>367</v>
      </c>
      <c r="G22" s="404">
        <v>64</v>
      </c>
      <c r="H22" s="404">
        <v>45</v>
      </c>
      <c r="I22" s="203" t="s">
        <v>171</v>
      </c>
    </row>
    <row r="23" spans="1:12">
      <c r="A23" s="200" t="s">
        <v>321</v>
      </c>
      <c r="B23" s="184"/>
      <c r="C23" s="404">
        <v>3336</v>
      </c>
      <c r="D23" s="404">
        <v>2604</v>
      </c>
      <c r="E23" s="404">
        <v>379</v>
      </c>
      <c r="F23" s="404">
        <v>278</v>
      </c>
      <c r="G23" s="404">
        <v>2957</v>
      </c>
      <c r="H23" s="404">
        <v>2326</v>
      </c>
      <c r="I23" s="203" t="s">
        <v>367</v>
      </c>
    </row>
    <row r="24" spans="1:12">
      <c r="A24" s="200" t="s">
        <v>352</v>
      </c>
      <c r="B24" s="184"/>
      <c r="C24" s="409">
        <v>767</v>
      </c>
      <c r="D24" s="409">
        <v>442</v>
      </c>
      <c r="E24" s="409">
        <v>650</v>
      </c>
      <c r="F24" s="409">
        <v>392</v>
      </c>
      <c r="G24" s="409">
        <v>117</v>
      </c>
      <c r="H24" s="409">
        <v>50</v>
      </c>
      <c r="I24" s="160" t="s">
        <v>353</v>
      </c>
    </row>
    <row r="25" spans="1:12" s="10" customFormat="1" ht="12.75" customHeight="1">
      <c r="A25" s="184"/>
      <c r="B25" s="184"/>
      <c r="C25" s="200"/>
      <c r="D25" s="200"/>
      <c r="E25" s="200"/>
      <c r="F25" s="200"/>
      <c r="G25" s="200"/>
      <c r="H25" s="200"/>
      <c r="I25" s="203"/>
    </row>
    <row r="26" spans="1:12" s="10" customFormat="1" ht="15.75" customHeight="1">
      <c r="A26" s="440" t="s">
        <v>446</v>
      </c>
      <c r="B26" s="439"/>
      <c r="C26" s="439"/>
      <c r="D26" s="439"/>
      <c r="E26" s="439"/>
      <c r="F26" s="439"/>
      <c r="G26" s="439"/>
      <c r="H26" s="439"/>
      <c r="I26" s="439"/>
    </row>
    <row r="27" spans="1:12" ht="15" customHeight="1">
      <c r="A27" s="437" t="s">
        <v>447</v>
      </c>
      <c r="B27" s="437"/>
      <c r="C27" s="437"/>
      <c r="D27" s="437"/>
      <c r="E27" s="437"/>
      <c r="F27" s="437"/>
      <c r="G27" s="437"/>
      <c r="H27" s="437"/>
      <c r="I27" s="437"/>
    </row>
    <row r="29" spans="1:12" ht="12.75" customHeight="1">
      <c r="J29" s="182"/>
    </row>
    <row r="30" spans="1:12">
      <c r="J30" s="182"/>
    </row>
    <row r="31" spans="1:12">
      <c r="I31" s="180"/>
    </row>
  </sheetData>
  <mergeCells count="10">
    <mergeCell ref="A26:I26"/>
    <mergeCell ref="A27:I27"/>
    <mergeCell ref="A6:I6"/>
    <mergeCell ref="A7:B9"/>
    <mergeCell ref="C7:C9"/>
    <mergeCell ref="D7:D9"/>
    <mergeCell ref="E7:H7"/>
    <mergeCell ref="I7:I9"/>
    <mergeCell ref="E8:F8"/>
    <mergeCell ref="G8:H8"/>
  </mergeCells>
  <hyperlinks>
    <hyperlink ref="A1" location="'Spis tablic'!A1" display="POWRÓT/BACK"/>
  </hyperlinks>
  <pageMargins left="0.75" right="0.75" top="1" bottom="1" header="0.5" footer="0.5"/>
  <pageSetup paperSize="9" scale="5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rgb="FF92D050"/>
  </sheetPr>
  <dimension ref="A1:H39"/>
  <sheetViews>
    <sheetView zoomScaleNormal="100" zoomScaleSheetLayoutView="100" workbookViewId="0">
      <selection activeCell="A5" sqref="A5"/>
    </sheetView>
  </sheetViews>
  <sheetFormatPr defaultRowHeight="12.75"/>
  <cols>
    <col min="1" max="1" width="35.42578125" style="180" customWidth="1"/>
    <col min="2" max="2" width="16.7109375" style="56" customWidth="1"/>
    <col min="3" max="3" width="16.5703125" style="56" customWidth="1"/>
    <col min="4" max="4" width="15.5703125" style="56" customWidth="1"/>
    <col min="5" max="5" width="15.140625" style="56" customWidth="1"/>
    <col min="6" max="6" width="8" style="277" customWidth="1"/>
    <col min="7" max="7" width="34.85546875" style="180" customWidth="1"/>
    <col min="8" max="16384" width="9.140625" style="180"/>
  </cols>
  <sheetData>
    <row r="1" spans="1:7">
      <c r="A1" s="324" t="s">
        <v>608</v>
      </c>
      <c r="F1" s="317"/>
    </row>
    <row r="2" spans="1:7">
      <c r="F2" s="317"/>
    </row>
    <row r="3" spans="1:7">
      <c r="F3" s="317"/>
    </row>
    <row r="4" spans="1:7">
      <c r="F4" s="317"/>
    </row>
    <row r="5" spans="1:7">
      <c r="F5" s="336"/>
    </row>
    <row r="6" spans="1:7" ht="15.75" customHeight="1">
      <c r="A6" s="340" t="s">
        <v>529</v>
      </c>
      <c r="B6" s="181"/>
      <c r="C6" s="181"/>
      <c r="D6" s="181"/>
      <c r="E6" s="181"/>
      <c r="F6" s="181"/>
    </row>
    <row r="7" spans="1:7" ht="15" customHeight="1">
      <c r="A7" s="341" t="s">
        <v>414</v>
      </c>
      <c r="B7" s="55"/>
      <c r="C7" s="55"/>
      <c r="D7" s="55"/>
      <c r="E7" s="55"/>
      <c r="F7" s="336"/>
    </row>
    <row r="8" spans="1:7" ht="22.5" customHeight="1" thickBot="1">
      <c r="A8" s="368" t="s">
        <v>71</v>
      </c>
      <c r="B8" s="240" t="s">
        <v>104</v>
      </c>
      <c r="C8" s="240" t="s">
        <v>107</v>
      </c>
      <c r="D8" s="240" t="s">
        <v>411</v>
      </c>
      <c r="E8" s="240" t="s">
        <v>546</v>
      </c>
      <c r="F8" s="430" t="s">
        <v>72</v>
      </c>
      <c r="G8" s="431"/>
    </row>
    <row r="9" spans="1:7" ht="16.5" customHeight="1">
      <c r="A9" s="426" t="s">
        <v>300</v>
      </c>
      <c r="B9" s="426"/>
      <c r="C9" s="426"/>
      <c r="D9" s="426"/>
      <c r="E9" s="426"/>
      <c r="F9" s="426"/>
      <c r="G9" s="426"/>
    </row>
    <row r="10" spans="1:7" ht="16.5" customHeight="1">
      <c r="A10" s="427" t="s">
        <v>301</v>
      </c>
      <c r="B10" s="427"/>
      <c r="C10" s="427"/>
      <c r="D10" s="427"/>
      <c r="E10" s="427"/>
      <c r="F10" s="427"/>
      <c r="G10" s="427"/>
    </row>
    <row r="11" spans="1:7">
      <c r="A11" s="180" t="s">
        <v>81</v>
      </c>
      <c r="B11" s="121"/>
      <c r="C11" s="105"/>
      <c r="D11" s="149"/>
      <c r="E11" s="149"/>
      <c r="F11" s="434" t="s">
        <v>82</v>
      </c>
      <c r="G11" s="435"/>
    </row>
    <row r="12" spans="1:7" ht="14.25">
      <c r="A12" s="53" t="s">
        <v>277</v>
      </c>
      <c r="B12" s="141">
        <v>10797.63</v>
      </c>
      <c r="C12" s="141">
        <v>10710.56</v>
      </c>
      <c r="D12" s="103">
        <v>12190</v>
      </c>
      <c r="E12" s="103">
        <v>11799</v>
      </c>
      <c r="F12" s="334" t="s">
        <v>127</v>
      </c>
    </row>
    <row r="13" spans="1:7" ht="14.25">
      <c r="A13" s="53" t="s">
        <v>278</v>
      </c>
      <c r="B13" s="141">
        <v>6682.64</v>
      </c>
      <c r="C13" s="141">
        <v>6623.01</v>
      </c>
      <c r="D13" s="103">
        <v>6223</v>
      </c>
      <c r="E13" s="103">
        <v>6298</v>
      </c>
      <c r="F13" s="334" t="s">
        <v>128</v>
      </c>
    </row>
    <row r="14" spans="1:7" ht="14.25">
      <c r="A14" s="53" t="s">
        <v>279</v>
      </c>
      <c r="B14" s="141">
        <v>618.49</v>
      </c>
      <c r="C14" s="141">
        <v>1030.6300000000001</v>
      </c>
      <c r="D14" s="103">
        <v>1038</v>
      </c>
      <c r="E14" s="103">
        <v>961</v>
      </c>
      <c r="F14" s="334" t="s">
        <v>129</v>
      </c>
    </row>
    <row r="15" spans="1:7" ht="14.25">
      <c r="A15" s="53" t="s">
        <v>280</v>
      </c>
      <c r="B15" s="141">
        <v>2666.34</v>
      </c>
      <c r="C15" s="141">
        <v>3076.45</v>
      </c>
      <c r="D15" s="103">
        <v>2560</v>
      </c>
      <c r="E15" s="103">
        <v>2552</v>
      </c>
      <c r="F15" s="334" t="s">
        <v>130</v>
      </c>
    </row>
    <row r="16" spans="1:7" ht="14.25">
      <c r="A16" s="53" t="s">
        <v>281</v>
      </c>
      <c r="B16" s="141">
        <v>581.58000000000004</v>
      </c>
      <c r="C16" s="141">
        <v>71.23</v>
      </c>
      <c r="D16" s="103" t="s">
        <v>266</v>
      </c>
      <c r="E16" s="103" t="s">
        <v>266</v>
      </c>
      <c r="F16" s="334" t="s">
        <v>131</v>
      </c>
    </row>
    <row r="17" spans="1:7" ht="14.25">
      <c r="A17" s="53" t="s">
        <v>537</v>
      </c>
      <c r="B17" s="141">
        <v>1244.06</v>
      </c>
      <c r="C17" s="141">
        <v>2699.45</v>
      </c>
      <c r="D17" s="103">
        <v>2527</v>
      </c>
      <c r="E17" s="103">
        <v>2561</v>
      </c>
      <c r="F17" s="334" t="s">
        <v>540</v>
      </c>
    </row>
    <row r="18" spans="1:7">
      <c r="A18" s="53" t="s">
        <v>100</v>
      </c>
      <c r="B18" s="141">
        <v>418</v>
      </c>
      <c r="C18" s="141">
        <v>447</v>
      </c>
      <c r="D18" s="103">
        <v>511</v>
      </c>
      <c r="E18" s="103">
        <v>520</v>
      </c>
      <c r="F18" s="334" t="s">
        <v>417</v>
      </c>
    </row>
    <row r="19" spans="1:7" ht="14.25">
      <c r="A19" s="53" t="s">
        <v>530</v>
      </c>
      <c r="B19" s="141">
        <v>5780</v>
      </c>
      <c r="C19" s="141">
        <v>6012</v>
      </c>
      <c r="D19" s="103">
        <v>5841</v>
      </c>
      <c r="E19" s="103">
        <v>5831</v>
      </c>
      <c r="F19" s="432" t="s">
        <v>678</v>
      </c>
      <c r="G19" s="433"/>
    </row>
    <row r="20" spans="1:7" ht="19.5" customHeight="1">
      <c r="A20" s="436" t="s">
        <v>105</v>
      </c>
      <c r="B20" s="436"/>
      <c r="C20" s="436"/>
      <c r="D20" s="436"/>
      <c r="E20" s="436"/>
      <c r="F20" s="436"/>
      <c r="G20" s="436"/>
    </row>
    <row r="21" spans="1:7" ht="15.75" customHeight="1">
      <c r="A21" s="427" t="s">
        <v>106</v>
      </c>
      <c r="B21" s="427"/>
      <c r="C21" s="427"/>
      <c r="D21" s="427"/>
      <c r="E21" s="427"/>
      <c r="F21" s="427"/>
      <c r="G21" s="427"/>
    </row>
    <row r="22" spans="1:7" ht="14.25">
      <c r="A22" s="180" t="s">
        <v>531</v>
      </c>
      <c r="B22" s="121">
        <v>23256</v>
      </c>
      <c r="C22" s="121">
        <v>18516</v>
      </c>
      <c r="D22" s="103">
        <v>26349</v>
      </c>
      <c r="E22" s="103">
        <v>19853</v>
      </c>
      <c r="F22" s="434" t="s">
        <v>532</v>
      </c>
      <c r="G22" s="435"/>
    </row>
    <row r="23" spans="1:7">
      <c r="A23" s="180" t="s">
        <v>81</v>
      </c>
      <c r="B23" s="121"/>
      <c r="C23" s="121"/>
      <c r="D23" s="103"/>
      <c r="E23" s="103"/>
      <c r="F23" s="434" t="s">
        <v>82</v>
      </c>
      <c r="G23" s="435"/>
    </row>
    <row r="24" spans="1:7">
      <c r="A24" s="53" t="s">
        <v>83</v>
      </c>
      <c r="B24" s="121">
        <v>157947</v>
      </c>
      <c r="C24" s="121">
        <v>139022</v>
      </c>
      <c r="D24" s="103">
        <v>162126</v>
      </c>
      <c r="E24" s="103">
        <v>151109</v>
      </c>
      <c r="F24" s="334" t="s">
        <v>84</v>
      </c>
    </row>
    <row r="25" spans="1:7">
      <c r="A25" s="53" t="s">
        <v>85</v>
      </c>
      <c r="B25" s="121">
        <v>95865</v>
      </c>
      <c r="C25" s="121">
        <v>76764</v>
      </c>
      <c r="D25" s="103">
        <v>68455</v>
      </c>
      <c r="E25" s="103">
        <v>69015</v>
      </c>
      <c r="F25" s="334" t="s">
        <v>86</v>
      </c>
    </row>
    <row r="26" spans="1:7">
      <c r="A26" s="53" t="s">
        <v>87</v>
      </c>
      <c r="B26" s="121">
        <v>371</v>
      </c>
      <c r="C26" s="121">
        <v>687</v>
      </c>
      <c r="D26" s="103">
        <v>670</v>
      </c>
      <c r="E26" s="103">
        <v>674</v>
      </c>
      <c r="F26" s="334" t="s">
        <v>416</v>
      </c>
    </row>
    <row r="27" spans="1:7">
      <c r="A27" s="53" t="s">
        <v>88</v>
      </c>
      <c r="B27" s="121">
        <v>15924</v>
      </c>
      <c r="C27" s="121">
        <v>15528</v>
      </c>
      <c r="D27" s="103">
        <v>13444</v>
      </c>
      <c r="E27" s="103">
        <v>12506</v>
      </c>
      <c r="F27" s="334" t="s">
        <v>89</v>
      </c>
    </row>
    <row r="28" spans="1:7">
      <c r="A28" s="53" t="s">
        <v>90</v>
      </c>
      <c r="B28" s="121">
        <v>40582</v>
      </c>
      <c r="C28" s="121">
        <v>34420</v>
      </c>
      <c r="D28" s="103">
        <v>29072</v>
      </c>
      <c r="E28" s="103">
        <v>28590</v>
      </c>
      <c r="F28" s="334" t="s">
        <v>91</v>
      </c>
    </row>
    <row r="29" spans="1:7">
      <c r="A29" s="53" t="s">
        <v>92</v>
      </c>
      <c r="B29" s="121">
        <v>102</v>
      </c>
      <c r="C29" s="121">
        <v>104</v>
      </c>
      <c r="D29" s="103" t="s">
        <v>266</v>
      </c>
      <c r="E29" s="103" t="s">
        <v>266</v>
      </c>
      <c r="F29" s="334" t="s">
        <v>93</v>
      </c>
    </row>
    <row r="30" spans="1:7">
      <c r="A30" s="53" t="s">
        <v>94</v>
      </c>
      <c r="B30" s="245">
        <v>12537</v>
      </c>
      <c r="C30" s="245">
        <v>847</v>
      </c>
      <c r="D30" s="241" t="s">
        <v>266</v>
      </c>
      <c r="E30" s="241" t="s">
        <v>266</v>
      </c>
      <c r="F30" s="334" t="s">
        <v>95</v>
      </c>
    </row>
    <row r="31" spans="1:7">
      <c r="A31" s="53" t="s">
        <v>96</v>
      </c>
      <c r="B31" s="245">
        <v>26961</v>
      </c>
      <c r="C31" s="245">
        <v>32086</v>
      </c>
      <c r="D31" s="231">
        <v>29367</v>
      </c>
      <c r="E31" s="231">
        <v>29863</v>
      </c>
      <c r="F31" s="334" t="s">
        <v>97</v>
      </c>
    </row>
    <row r="32" spans="1:7">
      <c r="A32" s="53" t="s">
        <v>98</v>
      </c>
      <c r="B32" s="245">
        <v>352</v>
      </c>
      <c r="C32" s="245">
        <v>169</v>
      </c>
      <c r="D32" s="241" t="s">
        <v>266</v>
      </c>
      <c r="E32" s="241" t="s">
        <v>266</v>
      </c>
      <c r="F32" s="334" t="s">
        <v>99</v>
      </c>
    </row>
    <row r="33" spans="1:8" ht="14.25">
      <c r="A33" s="53" t="s">
        <v>533</v>
      </c>
      <c r="B33" s="313">
        <v>636</v>
      </c>
      <c r="C33" s="313">
        <v>808</v>
      </c>
      <c r="D33" s="231">
        <v>717</v>
      </c>
      <c r="E33" s="231">
        <v>580</v>
      </c>
      <c r="F33" s="434" t="s">
        <v>534</v>
      </c>
      <c r="G33" s="435"/>
    </row>
    <row r="34" spans="1:8">
      <c r="A34" s="53" t="s">
        <v>100</v>
      </c>
      <c r="B34" s="245">
        <v>18796</v>
      </c>
      <c r="C34" s="245">
        <v>19924</v>
      </c>
      <c r="D34" s="231">
        <v>15065</v>
      </c>
      <c r="E34" s="231">
        <v>14738</v>
      </c>
      <c r="F34" s="334" t="s">
        <v>418</v>
      </c>
    </row>
    <row r="35" spans="1:8" ht="12" customHeight="1">
      <c r="A35" s="53" t="s">
        <v>101</v>
      </c>
      <c r="B35" s="245" t="s">
        <v>538</v>
      </c>
      <c r="C35" s="245" t="s">
        <v>539</v>
      </c>
      <c r="D35" s="314">
        <v>93391</v>
      </c>
      <c r="E35" s="314">
        <v>90552</v>
      </c>
      <c r="F35" s="434" t="s">
        <v>679</v>
      </c>
      <c r="G35" s="435"/>
    </row>
    <row r="36" spans="1:8" ht="12" customHeight="1">
      <c r="A36" s="53"/>
      <c r="D36" s="208"/>
      <c r="F36" s="335"/>
    </row>
    <row r="37" spans="1:8" ht="90" customHeight="1">
      <c r="A37" s="428" t="s">
        <v>652</v>
      </c>
      <c r="B37" s="428"/>
      <c r="C37" s="428"/>
      <c r="D37" s="428"/>
      <c r="E37" s="428"/>
      <c r="F37" s="428"/>
      <c r="G37" s="428"/>
      <c r="H37" s="276"/>
    </row>
    <row r="38" spans="1:8" ht="78.75" customHeight="1">
      <c r="A38" s="424" t="s">
        <v>740</v>
      </c>
      <c r="B38" s="424"/>
      <c r="C38" s="424"/>
      <c r="D38" s="424"/>
      <c r="E38" s="424"/>
      <c r="F38" s="424"/>
      <c r="G38" s="424"/>
      <c r="H38" s="274"/>
    </row>
    <row r="39" spans="1:8">
      <c r="A39" s="57"/>
    </row>
  </sheetData>
  <mergeCells count="13">
    <mergeCell ref="F23:G23"/>
    <mergeCell ref="F33:G33"/>
    <mergeCell ref="F35:G35"/>
    <mergeCell ref="A37:G37"/>
    <mergeCell ref="A38:G38"/>
    <mergeCell ref="F8:G8"/>
    <mergeCell ref="F19:G19"/>
    <mergeCell ref="F22:G22"/>
    <mergeCell ref="A20:G20"/>
    <mergeCell ref="A21:G21"/>
    <mergeCell ref="A9:G9"/>
    <mergeCell ref="A10:G10"/>
    <mergeCell ref="F11:G11"/>
  </mergeCells>
  <phoneticPr fontId="6" type="noConversion"/>
  <hyperlinks>
    <hyperlink ref="A1" location="'Spis tablic'!A1" display="POWRÓT/BACK"/>
  </hyperlinks>
  <pageMargins left="0.75" right="0.75" top="1" bottom="1" header="0.5" footer="0.5"/>
  <pageSetup paperSize="9" scale="6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4">
    <tabColor rgb="FF92D050"/>
  </sheetPr>
  <dimension ref="A1:W21"/>
  <sheetViews>
    <sheetView zoomScaleNormal="100" zoomScaleSheetLayoutView="100" workbookViewId="0">
      <selection activeCell="A4" sqref="A4"/>
    </sheetView>
  </sheetViews>
  <sheetFormatPr defaultRowHeight="12.75"/>
  <cols>
    <col min="1" max="1" width="34.85546875" style="181" customWidth="1"/>
    <col min="2" max="2" width="11.7109375" style="181" customWidth="1"/>
    <col min="3" max="3" width="11" style="181" customWidth="1"/>
    <col min="4" max="4" width="10.7109375" style="181" customWidth="1"/>
    <col min="5" max="5" width="10.42578125" style="181" customWidth="1"/>
    <col min="6" max="6" width="11.7109375" style="181" customWidth="1"/>
    <col min="7" max="7" width="9.7109375" style="181" customWidth="1"/>
    <col min="8" max="8" width="10" style="181" customWidth="1"/>
    <col min="9" max="9" width="9.85546875" style="181" customWidth="1"/>
    <col min="10" max="10" width="39.42578125" style="181" customWidth="1"/>
    <col min="11" max="16384" width="9.140625" style="181"/>
  </cols>
  <sheetData>
    <row r="1" spans="1:23">
      <c r="A1" s="324" t="s">
        <v>608</v>
      </c>
    </row>
    <row r="5" spans="1:23" ht="18">
      <c r="A5" s="522" t="s">
        <v>620</v>
      </c>
      <c r="B5" s="522"/>
      <c r="C5" s="522"/>
      <c r="D5" s="522"/>
      <c r="E5" s="522"/>
      <c r="F5" s="522"/>
      <c r="G5" s="522"/>
      <c r="H5" s="200"/>
      <c r="I5" s="200"/>
      <c r="J5" s="200"/>
      <c r="K5" s="170"/>
      <c r="L5" s="574"/>
      <c r="M5" s="574"/>
      <c r="N5" s="574"/>
    </row>
    <row r="6" spans="1:23" ht="14.25">
      <c r="A6" s="573" t="s">
        <v>562</v>
      </c>
      <c r="B6" s="573"/>
      <c r="C6" s="573"/>
      <c r="D6" s="573"/>
      <c r="E6" s="573"/>
      <c r="F6" s="573"/>
      <c r="G6" s="573"/>
      <c r="H6" s="573"/>
      <c r="I6" s="573"/>
      <c r="J6" s="200"/>
      <c r="K6" s="170"/>
    </row>
    <row r="7" spans="1:23" ht="16.5" customHeight="1">
      <c r="A7" s="559" t="s">
        <v>71</v>
      </c>
      <c r="B7" s="281" t="s">
        <v>104</v>
      </c>
      <c r="C7" s="242" t="s">
        <v>107</v>
      </c>
      <c r="D7" s="281" t="s">
        <v>411</v>
      </c>
      <c r="E7" s="281" t="s">
        <v>546</v>
      </c>
      <c r="F7" s="281" t="s">
        <v>291</v>
      </c>
      <c r="G7" s="242" t="s">
        <v>107</v>
      </c>
      <c r="H7" s="281" t="s">
        <v>411</v>
      </c>
      <c r="I7" s="281" t="s">
        <v>546</v>
      </c>
      <c r="J7" s="575" t="s">
        <v>72</v>
      </c>
      <c r="K7" s="171"/>
    </row>
    <row r="8" spans="1:23" ht="27" customHeight="1" thickBot="1">
      <c r="A8" s="525"/>
      <c r="B8" s="497" t="s">
        <v>448</v>
      </c>
      <c r="C8" s="468"/>
      <c r="D8" s="468"/>
      <c r="E8" s="469"/>
      <c r="F8" s="576" t="s">
        <v>172</v>
      </c>
      <c r="G8" s="577"/>
      <c r="H8" s="577"/>
      <c r="I8" s="577"/>
      <c r="J8" s="466"/>
      <c r="K8" s="275"/>
    </row>
    <row r="9" spans="1:23" ht="9" customHeight="1">
      <c r="A9" s="205"/>
      <c r="B9" s="199"/>
      <c r="C9" s="199"/>
      <c r="D9" s="199"/>
      <c r="E9" s="199"/>
      <c r="F9" s="199"/>
      <c r="G9" s="199"/>
      <c r="H9" s="199"/>
      <c r="I9" s="199"/>
      <c r="J9" s="205"/>
      <c r="K9" s="306"/>
      <c r="L9" s="306"/>
      <c r="M9" s="306"/>
      <c r="N9" s="306"/>
      <c r="O9" s="306"/>
      <c r="P9" s="306"/>
      <c r="Q9" s="306"/>
      <c r="R9" s="306"/>
      <c r="S9" s="306"/>
      <c r="T9" s="306"/>
      <c r="U9" s="306"/>
      <c r="V9" s="306"/>
      <c r="W9" s="306"/>
    </row>
    <row r="10" spans="1:23" ht="15" customHeight="1">
      <c r="A10" s="206" t="s">
        <v>69</v>
      </c>
      <c r="B10" s="173">
        <v>5780</v>
      </c>
      <c r="C10" s="173">
        <v>6012</v>
      </c>
      <c r="D10" s="210">
        <v>5841</v>
      </c>
      <c r="E10" s="210">
        <v>5831</v>
      </c>
      <c r="F10" s="173">
        <v>2351</v>
      </c>
      <c r="G10" s="173">
        <v>2639</v>
      </c>
      <c r="H10" s="210">
        <v>2639</v>
      </c>
      <c r="I10" s="210">
        <v>2633</v>
      </c>
      <c r="J10" s="204" t="s">
        <v>70</v>
      </c>
      <c r="K10" s="167"/>
      <c r="L10" s="306"/>
      <c r="M10" s="306"/>
      <c r="N10" s="306"/>
      <c r="O10" s="306"/>
      <c r="P10" s="306"/>
      <c r="Q10" s="306"/>
      <c r="R10" s="306"/>
      <c r="S10" s="306"/>
      <c r="T10" s="306"/>
      <c r="U10" s="306"/>
      <c r="V10" s="306"/>
      <c r="W10" s="306"/>
    </row>
    <row r="11" spans="1:23">
      <c r="A11" s="205" t="s">
        <v>117</v>
      </c>
      <c r="B11" s="202">
        <v>1162</v>
      </c>
      <c r="C11" s="202">
        <v>1310</v>
      </c>
      <c r="D11" s="149">
        <v>1452</v>
      </c>
      <c r="E11" s="149">
        <v>1479</v>
      </c>
      <c r="F11" s="202">
        <v>225</v>
      </c>
      <c r="G11" s="202">
        <v>303</v>
      </c>
      <c r="H11" s="149">
        <v>404</v>
      </c>
      <c r="I11" s="149">
        <v>423</v>
      </c>
      <c r="J11" s="174" t="s">
        <v>118</v>
      </c>
      <c r="K11" s="166"/>
    </row>
    <row r="12" spans="1:23" ht="14.25">
      <c r="A12" s="175" t="s">
        <v>704</v>
      </c>
      <c r="B12" s="202" t="s">
        <v>707</v>
      </c>
      <c r="C12" s="202">
        <v>564</v>
      </c>
      <c r="D12" s="149">
        <v>628</v>
      </c>
      <c r="E12" s="149">
        <v>635</v>
      </c>
      <c r="F12" s="202" t="s">
        <v>713</v>
      </c>
      <c r="G12" s="202">
        <v>104</v>
      </c>
      <c r="H12" s="149">
        <v>134</v>
      </c>
      <c r="I12" s="149">
        <v>135</v>
      </c>
      <c r="J12" s="174" t="s">
        <v>705</v>
      </c>
      <c r="K12" s="166"/>
      <c r="L12" s="306"/>
      <c r="M12" s="306"/>
      <c r="N12" s="306"/>
      <c r="O12" s="306"/>
      <c r="P12" s="306"/>
      <c r="Q12" s="306"/>
      <c r="R12" s="306"/>
      <c r="S12" s="306"/>
      <c r="T12" s="306"/>
      <c r="U12" s="306"/>
      <c r="V12" s="306"/>
      <c r="W12" s="306"/>
    </row>
    <row r="13" spans="1:23" ht="13.5" customHeight="1">
      <c r="A13" s="205" t="s">
        <v>119</v>
      </c>
      <c r="B13" s="202" t="s">
        <v>708</v>
      </c>
      <c r="C13" s="202">
        <v>70</v>
      </c>
      <c r="D13" s="149">
        <v>41</v>
      </c>
      <c r="E13" s="149">
        <v>35</v>
      </c>
      <c r="F13" s="202" t="s">
        <v>714</v>
      </c>
      <c r="G13" s="202">
        <v>30</v>
      </c>
      <c r="H13" s="149">
        <v>19</v>
      </c>
      <c r="I13" s="149">
        <v>15</v>
      </c>
      <c r="J13" s="174" t="s">
        <v>120</v>
      </c>
      <c r="K13" s="166"/>
    </row>
    <row r="14" spans="1:23" ht="25.5" customHeight="1">
      <c r="A14" s="175" t="s">
        <v>449</v>
      </c>
      <c r="B14" s="202" t="s">
        <v>709</v>
      </c>
      <c r="C14" s="177">
        <v>4</v>
      </c>
      <c r="D14" s="103" t="s">
        <v>326</v>
      </c>
      <c r="E14" s="103" t="s">
        <v>326</v>
      </c>
      <c r="F14" s="202" t="s">
        <v>715</v>
      </c>
      <c r="G14" s="202" t="s">
        <v>326</v>
      </c>
      <c r="H14" s="178" t="s">
        <v>326</v>
      </c>
      <c r="I14" s="178" t="s">
        <v>326</v>
      </c>
      <c r="J14" s="176" t="s">
        <v>706</v>
      </c>
      <c r="K14" s="172"/>
    </row>
    <row r="15" spans="1:23" ht="14.25">
      <c r="A15" s="205" t="s">
        <v>121</v>
      </c>
      <c r="B15" s="202" t="s">
        <v>710</v>
      </c>
      <c r="C15" s="202">
        <v>2484</v>
      </c>
      <c r="D15" s="149">
        <v>2274</v>
      </c>
      <c r="E15" s="149">
        <v>2245</v>
      </c>
      <c r="F15" s="202" t="s">
        <v>716</v>
      </c>
      <c r="G15" s="202">
        <v>1136</v>
      </c>
      <c r="H15" s="149">
        <v>1104</v>
      </c>
      <c r="I15" s="149">
        <v>1089</v>
      </c>
      <c r="J15" s="174" t="s">
        <v>122</v>
      </c>
      <c r="K15" s="166"/>
      <c r="L15" s="306"/>
      <c r="M15" s="306"/>
      <c r="N15" s="306"/>
      <c r="O15" s="306"/>
      <c r="P15" s="306"/>
      <c r="Q15" s="306"/>
      <c r="R15" s="306"/>
      <c r="S15" s="306"/>
      <c r="T15" s="306"/>
      <c r="U15" s="306"/>
      <c r="V15" s="306"/>
      <c r="W15" s="306"/>
    </row>
    <row r="16" spans="1:23" ht="27">
      <c r="A16" s="175" t="s">
        <v>449</v>
      </c>
      <c r="B16" s="202" t="s">
        <v>711</v>
      </c>
      <c r="C16" s="202">
        <v>196</v>
      </c>
      <c r="D16" s="149">
        <v>342</v>
      </c>
      <c r="E16" s="149">
        <v>357</v>
      </c>
      <c r="F16" s="177" t="s">
        <v>717</v>
      </c>
      <c r="G16" s="177">
        <v>55</v>
      </c>
      <c r="H16" s="149">
        <v>137</v>
      </c>
      <c r="I16" s="149">
        <v>151</v>
      </c>
      <c r="J16" s="176" t="s">
        <v>706</v>
      </c>
      <c r="K16" s="172"/>
    </row>
    <row r="17" spans="1:23">
      <c r="A17" s="205" t="s">
        <v>123</v>
      </c>
      <c r="B17" s="202">
        <v>1153</v>
      </c>
      <c r="C17" s="202">
        <v>909</v>
      </c>
      <c r="D17" s="149">
        <v>733</v>
      </c>
      <c r="E17" s="149">
        <v>767</v>
      </c>
      <c r="F17" s="177">
        <v>549</v>
      </c>
      <c r="G17" s="177">
        <v>484</v>
      </c>
      <c r="H17" s="149">
        <v>408</v>
      </c>
      <c r="I17" s="149">
        <v>414</v>
      </c>
      <c r="J17" s="174" t="s">
        <v>124</v>
      </c>
      <c r="K17" s="166"/>
    </row>
    <row r="18" spans="1:23" ht="14.25">
      <c r="A18" s="205" t="s">
        <v>125</v>
      </c>
      <c r="B18" s="202" t="s">
        <v>712</v>
      </c>
      <c r="C18" s="202">
        <v>1239</v>
      </c>
      <c r="D18" s="103" t="s">
        <v>676</v>
      </c>
      <c r="E18" s="149">
        <v>1305</v>
      </c>
      <c r="F18" s="202" t="s">
        <v>718</v>
      </c>
      <c r="G18" s="202">
        <v>686</v>
      </c>
      <c r="H18" s="149">
        <v>704</v>
      </c>
      <c r="I18" s="149">
        <v>692</v>
      </c>
      <c r="J18" s="174" t="s">
        <v>249</v>
      </c>
      <c r="K18" s="166"/>
      <c r="L18" s="306"/>
      <c r="M18" s="306"/>
      <c r="N18" s="306"/>
      <c r="O18" s="306"/>
      <c r="P18" s="306"/>
      <c r="Q18" s="306"/>
      <c r="R18" s="306"/>
      <c r="S18" s="306"/>
      <c r="T18" s="306"/>
      <c r="U18" s="306"/>
      <c r="V18" s="306"/>
      <c r="W18" s="306"/>
    </row>
    <row r="19" spans="1:23">
      <c r="A19" s="205"/>
      <c r="B19" s="208"/>
      <c r="C19" s="208"/>
      <c r="D19" s="179"/>
      <c r="E19" s="180"/>
      <c r="F19" s="208"/>
      <c r="G19" s="208"/>
      <c r="H19" s="179"/>
      <c r="I19" s="180"/>
      <c r="J19" s="174"/>
      <c r="K19" s="166"/>
      <c r="L19" s="306"/>
      <c r="M19" s="306"/>
      <c r="N19" s="306"/>
      <c r="O19" s="306"/>
      <c r="P19" s="306"/>
      <c r="Q19" s="306"/>
      <c r="R19" s="306"/>
      <c r="S19" s="306"/>
      <c r="T19" s="306"/>
      <c r="U19" s="306"/>
      <c r="V19" s="306"/>
      <c r="W19" s="306"/>
    </row>
    <row r="20" spans="1:23" ht="30" customHeight="1">
      <c r="A20" s="565" t="s">
        <v>719</v>
      </c>
      <c r="B20" s="565"/>
      <c r="C20" s="565"/>
      <c r="D20" s="565"/>
      <c r="E20" s="565"/>
      <c r="F20" s="565"/>
      <c r="G20" s="565"/>
      <c r="H20" s="565"/>
      <c r="I20" s="565"/>
      <c r="J20" s="565"/>
      <c r="K20" s="168"/>
      <c r="L20" s="306"/>
      <c r="M20" s="306"/>
      <c r="N20" s="306"/>
      <c r="O20" s="306"/>
      <c r="P20" s="306"/>
      <c r="Q20" s="306"/>
      <c r="R20" s="306"/>
      <c r="S20" s="306"/>
      <c r="T20" s="306"/>
      <c r="U20" s="306"/>
      <c r="V20" s="306"/>
      <c r="W20" s="306"/>
    </row>
    <row r="21" spans="1:23" ht="50.25" customHeight="1">
      <c r="A21" s="556" t="s">
        <v>735</v>
      </c>
      <c r="B21" s="557"/>
      <c r="C21" s="557"/>
      <c r="D21" s="557"/>
      <c r="E21" s="557"/>
      <c r="F21" s="557"/>
      <c r="G21" s="557"/>
      <c r="H21" s="557"/>
      <c r="I21" s="557"/>
      <c r="J21" s="557"/>
      <c r="K21" s="169"/>
      <c r="L21" s="306"/>
      <c r="M21" s="306"/>
      <c r="N21" s="306"/>
      <c r="O21" s="306"/>
      <c r="P21" s="306"/>
      <c r="Q21" s="306"/>
      <c r="R21" s="306"/>
      <c r="S21" s="306"/>
      <c r="T21" s="306"/>
      <c r="U21" s="306"/>
      <c r="V21" s="306"/>
      <c r="W21" s="306"/>
    </row>
  </sheetData>
  <mergeCells count="9">
    <mergeCell ref="A6:I6"/>
    <mergeCell ref="L5:N5"/>
    <mergeCell ref="A21:J21"/>
    <mergeCell ref="A5:G5"/>
    <mergeCell ref="A7:A8"/>
    <mergeCell ref="J7:J8"/>
    <mergeCell ref="B8:E8"/>
    <mergeCell ref="F8:I8"/>
    <mergeCell ref="A20:J20"/>
  </mergeCells>
  <phoneticPr fontId="0" type="noConversion"/>
  <hyperlinks>
    <hyperlink ref="A1" location="'Spis tablic'!A1" display="POWRÓT/BACK"/>
  </hyperlinks>
  <pageMargins left="0.7" right="0.7" top="0.75" bottom="0.75" header="0.3" footer="0.3"/>
  <pageSetup paperSize="9" scale="54" orientation="portrait" r:id="rId1"/>
  <colBreaks count="1" manualBreakCount="1">
    <brk id="10"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7">
    <tabColor rgb="FF92D050"/>
  </sheetPr>
  <dimension ref="A1:O31"/>
  <sheetViews>
    <sheetView zoomScaleSheetLayoutView="100" workbookViewId="0">
      <selection activeCell="A4" sqref="A4"/>
    </sheetView>
  </sheetViews>
  <sheetFormatPr defaultRowHeight="12.75"/>
  <cols>
    <col min="1" max="1" width="35.28515625" style="62" customWidth="1"/>
    <col min="2" max="2" width="9.28515625" style="62" customWidth="1"/>
    <col min="3" max="3" width="12" style="62" customWidth="1"/>
    <col min="4" max="4" width="13.42578125" style="180" customWidth="1"/>
    <col min="5" max="5" width="13.28515625" style="180" customWidth="1"/>
    <col min="6" max="6" width="13.7109375" style="180" customWidth="1"/>
    <col min="7" max="7" width="39.7109375" style="160" customWidth="1"/>
    <col min="8" max="16384" width="9.140625" style="180"/>
  </cols>
  <sheetData>
    <row r="1" spans="1:15">
      <c r="A1" s="324" t="s">
        <v>608</v>
      </c>
    </row>
    <row r="5" spans="1:15" ht="14.25">
      <c r="A5" s="340" t="s">
        <v>619</v>
      </c>
      <c r="B5" s="340"/>
      <c r="C5" s="184"/>
      <c r="D5" s="200"/>
      <c r="E5" s="200"/>
      <c r="F5" s="200"/>
      <c r="G5" s="203"/>
    </row>
    <row r="6" spans="1:15" ht="15" customHeight="1">
      <c r="A6" s="523" t="s">
        <v>450</v>
      </c>
      <c r="B6" s="523"/>
      <c r="C6" s="523"/>
      <c r="D6" s="523"/>
      <c r="E6" s="523"/>
      <c r="F6" s="523"/>
      <c r="G6" s="523"/>
    </row>
    <row r="7" spans="1:15" ht="29.25" customHeight="1">
      <c r="A7" s="521" t="s">
        <v>71</v>
      </c>
      <c r="B7" s="528"/>
      <c r="C7" s="578" t="s">
        <v>325</v>
      </c>
      <c r="D7" s="533"/>
      <c r="E7" s="564" t="s">
        <v>398</v>
      </c>
      <c r="F7" s="579"/>
      <c r="G7" s="502" t="s">
        <v>72</v>
      </c>
    </row>
    <row r="8" spans="1:15" ht="39" customHeight="1" thickBot="1">
      <c r="A8" s="568"/>
      <c r="B8" s="492"/>
      <c r="C8" s="117" t="s">
        <v>15</v>
      </c>
      <c r="D8" s="164" t="s">
        <v>172</v>
      </c>
      <c r="E8" s="372" t="s">
        <v>15</v>
      </c>
      <c r="F8" s="372" t="s">
        <v>172</v>
      </c>
      <c r="G8" s="572"/>
    </row>
    <row r="9" spans="1:15">
      <c r="A9" s="184"/>
      <c r="B9" s="184"/>
      <c r="C9" s="148"/>
      <c r="D9" s="199"/>
      <c r="E9" s="199"/>
      <c r="F9" s="199"/>
      <c r="G9" s="203"/>
    </row>
    <row r="10" spans="1:15" ht="14.25">
      <c r="A10" s="206" t="s">
        <v>69</v>
      </c>
      <c r="B10" s="184" t="s">
        <v>350</v>
      </c>
      <c r="C10" s="201">
        <v>442</v>
      </c>
      <c r="D10" s="201">
        <v>229</v>
      </c>
      <c r="E10" s="201">
        <v>32</v>
      </c>
      <c r="F10" s="201">
        <v>22</v>
      </c>
      <c r="G10" s="204" t="s">
        <v>70</v>
      </c>
    </row>
    <row r="11" spans="1:15" ht="14.25">
      <c r="A11" s="184"/>
      <c r="B11" s="184" t="s">
        <v>351</v>
      </c>
      <c r="C11" s="201">
        <v>1114</v>
      </c>
      <c r="D11" s="201">
        <v>563</v>
      </c>
      <c r="E11" s="202">
        <v>138</v>
      </c>
      <c r="F11" s="202">
        <v>63</v>
      </c>
      <c r="G11" s="203"/>
    </row>
    <row r="12" spans="1:15">
      <c r="A12" s="184"/>
      <c r="B12" s="62" t="s">
        <v>411</v>
      </c>
      <c r="C12" s="232">
        <v>2476</v>
      </c>
      <c r="D12" s="232">
        <v>1266</v>
      </c>
      <c r="E12" s="103">
        <v>314</v>
      </c>
      <c r="F12" s="103">
        <v>190</v>
      </c>
      <c r="G12" s="203"/>
    </row>
    <row r="13" spans="1:15">
      <c r="A13" s="184"/>
      <c r="B13" s="52" t="s">
        <v>546</v>
      </c>
      <c r="C13" s="416">
        <v>2916</v>
      </c>
      <c r="D13" s="416">
        <v>1463</v>
      </c>
      <c r="E13" s="4" t="s">
        <v>355</v>
      </c>
      <c r="F13" s="4" t="s">
        <v>355</v>
      </c>
      <c r="G13" s="203"/>
      <c r="H13" s="170"/>
      <c r="I13" s="170"/>
      <c r="J13" s="170"/>
      <c r="K13" s="170"/>
      <c r="L13" s="170"/>
      <c r="M13" s="170"/>
      <c r="N13" s="170"/>
      <c r="O13" s="170"/>
    </row>
    <row r="14" spans="1:15">
      <c r="A14" s="116" t="s">
        <v>181</v>
      </c>
      <c r="B14" s="184"/>
      <c r="C14" s="417">
        <v>2652</v>
      </c>
      <c r="D14" s="417">
        <v>1341</v>
      </c>
      <c r="E14" s="417">
        <v>279</v>
      </c>
      <c r="F14" s="417">
        <v>164</v>
      </c>
      <c r="G14" s="114" t="s">
        <v>333</v>
      </c>
    </row>
    <row r="15" spans="1:15">
      <c r="A15" s="118" t="s">
        <v>335</v>
      </c>
      <c r="B15" s="200"/>
      <c r="C15" s="417">
        <v>264</v>
      </c>
      <c r="D15" s="417">
        <v>122</v>
      </c>
      <c r="E15" s="417">
        <v>35</v>
      </c>
      <c r="F15" s="417">
        <v>26</v>
      </c>
      <c r="G15" s="115" t="s">
        <v>334</v>
      </c>
    </row>
    <row r="16" spans="1:15">
      <c r="A16" s="184" t="s">
        <v>160</v>
      </c>
      <c r="B16" s="184"/>
      <c r="C16" s="418">
        <v>396</v>
      </c>
      <c r="D16" s="418">
        <v>274</v>
      </c>
      <c r="E16" s="418">
        <v>81</v>
      </c>
      <c r="F16" s="418">
        <v>52</v>
      </c>
      <c r="G16" s="203" t="s">
        <v>161</v>
      </c>
    </row>
    <row r="17" spans="1:9">
      <c r="A17" s="184" t="s">
        <v>162</v>
      </c>
      <c r="B17" s="184"/>
      <c r="C17" s="418">
        <v>524</v>
      </c>
      <c r="D17" s="418">
        <v>168</v>
      </c>
      <c r="E17" s="418">
        <v>36</v>
      </c>
      <c r="F17" s="418">
        <v>13</v>
      </c>
      <c r="G17" s="203" t="s">
        <v>308</v>
      </c>
    </row>
    <row r="18" spans="1:9">
      <c r="A18" s="184" t="s">
        <v>164</v>
      </c>
      <c r="B18" s="184"/>
      <c r="C18" s="201">
        <v>385</v>
      </c>
      <c r="D18" s="201">
        <v>194</v>
      </c>
      <c r="E18" s="202">
        <v>43</v>
      </c>
      <c r="F18" s="202">
        <v>29</v>
      </c>
      <c r="G18" s="203" t="s">
        <v>165</v>
      </c>
    </row>
    <row r="19" spans="1:9">
      <c r="A19" s="184" t="s">
        <v>166</v>
      </c>
      <c r="B19" s="184"/>
      <c r="C19" s="418">
        <v>183</v>
      </c>
      <c r="D19" s="418">
        <v>118</v>
      </c>
      <c r="E19" s="418">
        <v>4</v>
      </c>
      <c r="F19" s="418">
        <v>3</v>
      </c>
      <c r="G19" s="203" t="s">
        <v>167</v>
      </c>
    </row>
    <row r="20" spans="1:9">
      <c r="A20" s="200" t="s">
        <v>408</v>
      </c>
      <c r="B20" s="184"/>
      <c r="C20" s="418">
        <v>867</v>
      </c>
      <c r="D20" s="418">
        <v>451</v>
      </c>
      <c r="E20" s="418">
        <v>91</v>
      </c>
      <c r="F20" s="418">
        <v>53</v>
      </c>
      <c r="G20" s="203" t="s">
        <v>320</v>
      </c>
    </row>
    <row r="21" spans="1:9">
      <c r="A21" s="184" t="s">
        <v>265</v>
      </c>
      <c r="B21" s="184"/>
      <c r="C21" s="418">
        <v>90</v>
      </c>
      <c r="D21" s="418">
        <v>17</v>
      </c>
      <c r="E21" s="418">
        <v>2</v>
      </c>
      <c r="F21" s="202" t="s">
        <v>326</v>
      </c>
      <c r="G21" s="203" t="s">
        <v>307</v>
      </c>
    </row>
    <row r="22" spans="1:9">
      <c r="A22" s="184" t="s">
        <v>168</v>
      </c>
      <c r="B22" s="184"/>
      <c r="C22" s="418">
        <v>30</v>
      </c>
      <c r="D22" s="418">
        <v>12</v>
      </c>
      <c r="E22" s="418" t="s">
        <v>326</v>
      </c>
      <c r="F22" s="419" t="s">
        <v>326</v>
      </c>
      <c r="G22" s="203" t="s">
        <v>169</v>
      </c>
    </row>
    <row r="23" spans="1:9">
      <c r="A23" s="184" t="s">
        <v>170</v>
      </c>
      <c r="B23" s="184"/>
      <c r="C23" s="201">
        <v>91</v>
      </c>
      <c r="D23" s="201">
        <v>67</v>
      </c>
      <c r="E23" s="202">
        <v>20</v>
      </c>
      <c r="F23" s="202">
        <v>12</v>
      </c>
      <c r="G23" s="203" t="s">
        <v>171</v>
      </c>
    </row>
    <row r="24" spans="1:9">
      <c r="A24" s="200" t="s">
        <v>321</v>
      </c>
      <c r="B24" s="184"/>
      <c r="C24" s="201">
        <v>267</v>
      </c>
      <c r="D24" s="201">
        <v>158</v>
      </c>
      <c r="E24" s="202">
        <v>36</v>
      </c>
      <c r="F24" s="202">
        <v>27</v>
      </c>
      <c r="G24" s="203" t="s">
        <v>367</v>
      </c>
    </row>
    <row r="25" spans="1:9">
      <c r="A25" s="200" t="s">
        <v>352</v>
      </c>
      <c r="B25" s="184"/>
      <c r="C25" s="165">
        <v>83</v>
      </c>
      <c r="D25" s="201">
        <v>4</v>
      </c>
      <c r="E25" s="202">
        <v>1</v>
      </c>
      <c r="F25" s="202">
        <v>1</v>
      </c>
      <c r="G25" s="160" t="s">
        <v>353</v>
      </c>
    </row>
    <row r="26" spans="1:9">
      <c r="A26" s="200"/>
      <c r="B26" s="184"/>
      <c r="C26" s="287"/>
      <c r="D26" s="200"/>
      <c r="E26" s="208"/>
      <c r="F26" s="208"/>
    </row>
    <row r="27" spans="1:9" s="10" customFormat="1" ht="28.5" customHeight="1">
      <c r="A27" s="440" t="s">
        <v>669</v>
      </c>
      <c r="B27" s="439"/>
      <c r="C27" s="439"/>
      <c r="D27" s="439"/>
      <c r="E27" s="439"/>
      <c r="F27" s="439"/>
      <c r="G27" s="439"/>
    </row>
    <row r="28" spans="1:9" s="10" customFormat="1" ht="27" customHeight="1">
      <c r="A28" s="437" t="s">
        <v>670</v>
      </c>
      <c r="B28" s="438"/>
      <c r="C28" s="438"/>
      <c r="D28" s="438"/>
      <c r="E28" s="438"/>
      <c r="F28" s="438"/>
      <c r="G28" s="438"/>
    </row>
    <row r="30" spans="1:9" ht="12.75" customHeight="1">
      <c r="H30" s="182"/>
      <c r="I30" s="182"/>
    </row>
    <row r="31" spans="1:9">
      <c r="H31" s="182"/>
      <c r="I31" s="182"/>
    </row>
  </sheetData>
  <mergeCells count="7">
    <mergeCell ref="A28:G28"/>
    <mergeCell ref="A6:G6"/>
    <mergeCell ref="A7:B8"/>
    <mergeCell ref="C7:D7"/>
    <mergeCell ref="E7:F7"/>
    <mergeCell ref="G7:G8"/>
    <mergeCell ref="A27:G27"/>
  </mergeCells>
  <hyperlinks>
    <hyperlink ref="A1" location="'Spis tablic'!A1" display="POWRÓT/BACK"/>
  </hyperlinks>
  <pageMargins left="0.75" right="0.75" top="1" bottom="1" header="0.5" footer="0.5"/>
  <pageSetup paperSize="9" scale="5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5">
    <tabColor rgb="FF92D050"/>
  </sheetPr>
  <dimension ref="A1:V25"/>
  <sheetViews>
    <sheetView zoomScaleSheetLayoutView="100" workbookViewId="0">
      <selection activeCell="A4" sqref="A4"/>
    </sheetView>
  </sheetViews>
  <sheetFormatPr defaultRowHeight="12.75"/>
  <cols>
    <col min="1" max="1" width="39.140625" style="181" customWidth="1"/>
    <col min="2" max="2" width="10.140625" style="181" customWidth="1"/>
    <col min="3" max="3" width="10.28515625" style="181" customWidth="1"/>
    <col min="4" max="4" width="9.5703125" style="181" customWidth="1"/>
    <col min="5" max="5" width="9" style="181" customWidth="1"/>
    <col min="6" max="6" width="10.7109375" style="181" customWidth="1"/>
    <col min="7" max="7" width="9.7109375" style="181" customWidth="1"/>
    <col min="8" max="8" width="9.5703125" style="181" customWidth="1"/>
    <col min="9" max="9" width="10.140625" style="181" customWidth="1"/>
    <col min="10" max="10" width="10.42578125" style="181" customWidth="1"/>
    <col min="11" max="11" width="9.7109375" style="181" customWidth="1"/>
    <col min="12" max="12" width="10.140625" style="181" customWidth="1"/>
    <col min="13" max="13" width="51.28515625" style="181" customWidth="1"/>
    <col min="14" max="16384" width="9.140625" style="181"/>
  </cols>
  <sheetData>
    <row r="1" spans="1:22">
      <c r="A1" s="324" t="s">
        <v>608</v>
      </c>
    </row>
    <row r="5" spans="1:22">
      <c r="A5" s="357" t="s">
        <v>618</v>
      </c>
      <c r="B5" s="357"/>
      <c r="C5" s="184"/>
      <c r="D5" s="184"/>
      <c r="E5" s="184"/>
      <c r="F5" s="200"/>
      <c r="G5" s="200"/>
      <c r="H5" s="200"/>
      <c r="I5" s="200"/>
      <c r="J5" s="203"/>
      <c r="K5" s="203"/>
      <c r="L5" s="203"/>
      <c r="M5" s="200"/>
      <c r="N5" s="306"/>
      <c r="O5" s="306"/>
      <c r="P5" s="306"/>
      <c r="Q5" s="306"/>
      <c r="R5" s="306"/>
      <c r="S5" s="306"/>
      <c r="T5" s="306"/>
      <c r="U5" s="306"/>
      <c r="V5" s="306"/>
    </row>
    <row r="6" spans="1:22" ht="12.75" customHeight="1">
      <c r="A6" s="523" t="s">
        <v>113</v>
      </c>
      <c r="B6" s="523"/>
      <c r="C6" s="523"/>
      <c r="D6" s="523"/>
      <c r="E6" s="523"/>
      <c r="F6" s="186"/>
      <c r="G6" s="186"/>
      <c r="H6" s="186"/>
      <c r="I6" s="186"/>
      <c r="J6" s="183"/>
      <c r="K6" s="203"/>
      <c r="L6" s="203"/>
      <c r="M6" s="200"/>
      <c r="N6" s="182"/>
      <c r="O6" s="306"/>
      <c r="P6" s="306"/>
      <c r="Q6" s="306"/>
      <c r="R6" s="306"/>
      <c r="S6" s="306"/>
      <c r="T6" s="306"/>
      <c r="U6" s="306"/>
      <c r="V6" s="306"/>
    </row>
    <row r="7" spans="1:22" ht="17.25" customHeight="1">
      <c r="A7" s="457" t="s">
        <v>71</v>
      </c>
      <c r="B7" s="242" t="s">
        <v>104</v>
      </c>
      <c r="C7" s="242" t="s">
        <v>107</v>
      </c>
      <c r="D7" s="242" t="s">
        <v>411</v>
      </c>
      <c r="E7" s="242" t="s">
        <v>546</v>
      </c>
      <c r="F7" s="242" t="s">
        <v>104</v>
      </c>
      <c r="G7" s="242" t="s">
        <v>107</v>
      </c>
      <c r="H7" s="242" t="s">
        <v>411</v>
      </c>
      <c r="I7" s="242" t="s">
        <v>104</v>
      </c>
      <c r="J7" s="242" t="s">
        <v>107</v>
      </c>
      <c r="K7" s="242" t="s">
        <v>411</v>
      </c>
      <c r="L7" s="242" t="s">
        <v>546</v>
      </c>
      <c r="M7" s="464" t="s">
        <v>72</v>
      </c>
      <c r="N7" s="182"/>
      <c r="O7" s="306"/>
      <c r="P7" s="306"/>
      <c r="Q7" s="306"/>
      <c r="R7" s="306"/>
      <c r="S7" s="306"/>
      <c r="T7" s="306"/>
      <c r="U7" s="306"/>
      <c r="V7" s="306"/>
    </row>
    <row r="8" spans="1:22" ht="42" customHeight="1" thickBot="1">
      <c r="A8" s="459"/>
      <c r="B8" s="497" t="s">
        <v>336</v>
      </c>
      <c r="C8" s="498"/>
      <c r="D8" s="498"/>
      <c r="E8" s="581"/>
      <c r="F8" s="497" t="s">
        <v>337</v>
      </c>
      <c r="G8" s="498"/>
      <c r="H8" s="498"/>
      <c r="I8" s="576" t="s">
        <v>541</v>
      </c>
      <c r="J8" s="577"/>
      <c r="K8" s="577"/>
      <c r="L8" s="525"/>
      <c r="M8" s="580"/>
      <c r="N8" s="306"/>
      <c r="O8" s="306"/>
      <c r="P8" s="306"/>
      <c r="Q8" s="306"/>
      <c r="R8" s="306"/>
      <c r="S8" s="306"/>
      <c r="T8" s="306"/>
      <c r="U8" s="306"/>
      <c r="V8" s="306"/>
    </row>
    <row r="9" spans="1:22" ht="10.5" customHeight="1">
      <c r="A9" s="187"/>
      <c r="B9" s="201"/>
      <c r="C9" s="201"/>
      <c r="D9" s="185"/>
      <c r="E9" s="199"/>
      <c r="F9" s="201"/>
      <c r="G9" s="201"/>
      <c r="H9" s="199"/>
      <c r="I9" s="201"/>
      <c r="J9" s="201"/>
      <c r="K9" s="185"/>
      <c r="L9" s="185"/>
      <c r="M9" s="185"/>
      <c r="N9" s="306"/>
      <c r="O9" s="306"/>
      <c r="P9" s="306"/>
      <c r="Q9" s="306"/>
      <c r="R9" s="306"/>
      <c r="S9" s="306"/>
      <c r="T9" s="306"/>
      <c r="U9" s="306"/>
      <c r="V9" s="306"/>
    </row>
    <row r="10" spans="1:22">
      <c r="A10" s="193" t="s">
        <v>69</v>
      </c>
      <c r="B10" s="207">
        <v>5893</v>
      </c>
      <c r="C10" s="207">
        <v>9426</v>
      </c>
      <c r="D10" s="210">
        <v>7888</v>
      </c>
      <c r="E10" s="210">
        <v>7911</v>
      </c>
      <c r="F10" s="207">
        <v>5144</v>
      </c>
      <c r="G10" s="207">
        <v>6317</v>
      </c>
      <c r="H10" s="210">
        <v>5736</v>
      </c>
      <c r="I10" s="207">
        <v>1604</v>
      </c>
      <c r="J10" s="207">
        <v>2040</v>
      </c>
      <c r="K10" s="210">
        <v>2969</v>
      </c>
      <c r="L10" s="210">
        <v>2986</v>
      </c>
      <c r="M10" s="195" t="s">
        <v>70</v>
      </c>
      <c r="N10" s="306"/>
      <c r="O10" s="306"/>
      <c r="P10" s="306"/>
      <c r="Q10" s="306"/>
      <c r="R10" s="306"/>
      <c r="S10" s="306"/>
      <c r="T10" s="306"/>
      <c r="U10" s="306"/>
      <c r="V10" s="306"/>
    </row>
    <row r="11" spans="1:22">
      <c r="A11" s="192" t="s">
        <v>68</v>
      </c>
      <c r="B11" s="201">
        <v>4418</v>
      </c>
      <c r="C11" s="201">
        <v>7089</v>
      </c>
      <c r="D11" s="149">
        <v>6040</v>
      </c>
      <c r="E11" s="149">
        <v>6063</v>
      </c>
      <c r="F11" s="201">
        <v>3776</v>
      </c>
      <c r="G11" s="201">
        <v>4658</v>
      </c>
      <c r="H11" s="201">
        <v>4423</v>
      </c>
      <c r="I11" s="201">
        <v>845</v>
      </c>
      <c r="J11" s="202">
        <v>1208</v>
      </c>
      <c r="K11" s="149">
        <v>1764</v>
      </c>
      <c r="L11" s="149">
        <v>1791</v>
      </c>
      <c r="M11" s="188" t="s">
        <v>23</v>
      </c>
      <c r="N11" s="306"/>
      <c r="O11" s="306"/>
      <c r="P11" s="306"/>
      <c r="Q11" s="306"/>
      <c r="R11" s="306"/>
      <c r="S11" s="306"/>
      <c r="T11" s="306"/>
      <c r="U11" s="306"/>
      <c r="V11" s="306"/>
    </row>
    <row r="12" spans="1:22">
      <c r="A12" s="187" t="s">
        <v>160</v>
      </c>
      <c r="B12" s="201">
        <v>2017</v>
      </c>
      <c r="C12" s="201">
        <v>2345</v>
      </c>
      <c r="D12" s="149">
        <v>1753</v>
      </c>
      <c r="E12" s="149">
        <v>1769</v>
      </c>
      <c r="F12" s="201">
        <v>1815</v>
      </c>
      <c r="G12" s="201">
        <v>1842</v>
      </c>
      <c r="H12" s="201">
        <v>1326</v>
      </c>
      <c r="I12" s="201">
        <v>883</v>
      </c>
      <c r="J12" s="202">
        <v>1268</v>
      </c>
      <c r="K12" s="149">
        <v>1609</v>
      </c>
      <c r="L12" s="149">
        <v>1609</v>
      </c>
      <c r="M12" s="189" t="s">
        <v>161</v>
      </c>
      <c r="N12" s="306"/>
      <c r="O12" s="306"/>
    </row>
    <row r="13" spans="1:22">
      <c r="A13" s="187" t="s">
        <v>162</v>
      </c>
      <c r="B13" s="201">
        <v>866</v>
      </c>
      <c r="C13" s="201">
        <v>1394</v>
      </c>
      <c r="D13" s="149">
        <v>1044</v>
      </c>
      <c r="E13" s="149">
        <v>1148</v>
      </c>
      <c r="F13" s="201">
        <v>804</v>
      </c>
      <c r="G13" s="201">
        <v>1339</v>
      </c>
      <c r="H13" s="201">
        <v>827</v>
      </c>
      <c r="I13" s="201">
        <v>495</v>
      </c>
      <c r="J13" s="202">
        <v>508</v>
      </c>
      <c r="K13" s="149">
        <v>667</v>
      </c>
      <c r="L13" s="149">
        <v>627</v>
      </c>
      <c r="M13" s="189" t="s">
        <v>163</v>
      </c>
      <c r="N13" s="306"/>
      <c r="O13" s="306"/>
    </row>
    <row r="14" spans="1:22">
      <c r="A14" s="187" t="s">
        <v>164</v>
      </c>
      <c r="B14" s="201">
        <v>419</v>
      </c>
      <c r="C14" s="201">
        <v>1504</v>
      </c>
      <c r="D14" s="149">
        <v>1085</v>
      </c>
      <c r="E14" s="149">
        <v>1153</v>
      </c>
      <c r="F14" s="190">
        <v>419</v>
      </c>
      <c r="G14" s="201">
        <v>805</v>
      </c>
      <c r="H14" s="201">
        <v>965</v>
      </c>
      <c r="I14" s="202" t="s">
        <v>326</v>
      </c>
      <c r="J14" s="202" t="s">
        <v>326</v>
      </c>
      <c r="K14" s="234" t="s">
        <v>326</v>
      </c>
      <c r="L14" s="420" t="s">
        <v>326</v>
      </c>
      <c r="M14" s="189" t="s">
        <v>165</v>
      </c>
      <c r="N14" s="306"/>
      <c r="O14" s="306"/>
    </row>
    <row r="15" spans="1:22">
      <c r="A15" s="187" t="s">
        <v>166</v>
      </c>
      <c r="B15" s="201">
        <v>240</v>
      </c>
      <c r="C15" s="201">
        <v>325</v>
      </c>
      <c r="D15" s="149">
        <v>134</v>
      </c>
      <c r="E15" s="149">
        <v>117</v>
      </c>
      <c r="F15" s="190">
        <v>288</v>
      </c>
      <c r="G15" s="201">
        <v>295</v>
      </c>
      <c r="H15" s="201">
        <v>131</v>
      </c>
      <c r="I15" s="202" t="s">
        <v>326</v>
      </c>
      <c r="J15" s="202" t="s">
        <v>326</v>
      </c>
      <c r="K15" s="149">
        <v>115</v>
      </c>
      <c r="L15" s="149">
        <v>126</v>
      </c>
      <c r="M15" s="189" t="s">
        <v>306</v>
      </c>
      <c r="N15" s="306"/>
      <c r="O15" s="306"/>
      <c r="P15" s="224"/>
      <c r="Q15" s="224"/>
      <c r="R15" s="224"/>
      <c r="S15" s="224"/>
    </row>
    <row r="16" spans="1:22">
      <c r="A16" s="187" t="s">
        <v>315</v>
      </c>
      <c r="B16" s="201">
        <v>13</v>
      </c>
      <c r="C16" s="201">
        <v>315</v>
      </c>
      <c r="D16" s="149">
        <v>206</v>
      </c>
      <c r="E16" s="149">
        <v>183</v>
      </c>
      <c r="F16" s="201">
        <v>12</v>
      </c>
      <c r="G16" s="201">
        <v>231</v>
      </c>
      <c r="H16" s="201">
        <v>184</v>
      </c>
      <c r="I16" s="202">
        <v>143</v>
      </c>
      <c r="J16" s="202">
        <v>173</v>
      </c>
      <c r="K16" s="149">
        <v>276</v>
      </c>
      <c r="L16" s="149">
        <v>283</v>
      </c>
      <c r="M16" s="189" t="s">
        <v>314</v>
      </c>
      <c r="N16" s="306"/>
      <c r="O16" s="306"/>
      <c r="P16" s="224"/>
      <c r="Q16" s="224"/>
      <c r="R16" s="224"/>
      <c r="S16" s="224"/>
    </row>
    <row r="17" spans="1:22">
      <c r="A17" s="187" t="s">
        <v>265</v>
      </c>
      <c r="B17" s="201">
        <v>165</v>
      </c>
      <c r="C17" s="201">
        <v>250</v>
      </c>
      <c r="D17" s="149">
        <v>52</v>
      </c>
      <c r="E17" s="149">
        <v>29</v>
      </c>
      <c r="F17" s="201">
        <v>129</v>
      </c>
      <c r="G17" s="201">
        <v>185</v>
      </c>
      <c r="H17" s="201">
        <v>50</v>
      </c>
      <c r="I17" s="202" t="s">
        <v>326</v>
      </c>
      <c r="J17" s="202" t="s">
        <v>326</v>
      </c>
      <c r="K17" s="149">
        <v>49</v>
      </c>
      <c r="L17" s="149">
        <v>52</v>
      </c>
      <c r="M17" s="189" t="s">
        <v>307</v>
      </c>
      <c r="N17" s="306"/>
      <c r="O17" s="306"/>
    </row>
    <row r="18" spans="1:22">
      <c r="A18" s="187" t="s">
        <v>168</v>
      </c>
      <c r="B18" s="201">
        <v>248</v>
      </c>
      <c r="C18" s="201">
        <v>179</v>
      </c>
      <c r="D18" s="149">
        <v>50</v>
      </c>
      <c r="E18" s="149">
        <v>67</v>
      </c>
      <c r="F18" s="201">
        <v>262</v>
      </c>
      <c r="G18" s="201">
        <v>34</v>
      </c>
      <c r="H18" s="201">
        <v>42</v>
      </c>
      <c r="I18" s="202">
        <v>46</v>
      </c>
      <c r="J18" s="202">
        <v>46</v>
      </c>
      <c r="K18" s="149">
        <v>51</v>
      </c>
      <c r="L18" s="149">
        <v>49</v>
      </c>
      <c r="M18" s="189" t="s">
        <v>169</v>
      </c>
      <c r="N18" s="306"/>
      <c r="O18" s="306"/>
    </row>
    <row r="19" spans="1:22">
      <c r="A19" s="187" t="s">
        <v>170</v>
      </c>
      <c r="B19" s="201">
        <v>8</v>
      </c>
      <c r="C19" s="201">
        <v>6</v>
      </c>
      <c r="D19" s="149">
        <v>2</v>
      </c>
      <c r="E19" s="149">
        <v>11</v>
      </c>
      <c r="F19" s="201">
        <v>3</v>
      </c>
      <c r="G19" s="202">
        <v>2</v>
      </c>
      <c r="H19" s="202">
        <v>3</v>
      </c>
      <c r="I19" s="202" t="s">
        <v>326</v>
      </c>
      <c r="J19" s="202">
        <v>7</v>
      </c>
      <c r="K19" s="149">
        <v>71</v>
      </c>
      <c r="L19" s="149">
        <v>93</v>
      </c>
      <c r="M19" s="189" t="s">
        <v>171</v>
      </c>
      <c r="N19" s="306"/>
      <c r="O19" s="306"/>
    </row>
    <row r="20" spans="1:22">
      <c r="A20" s="187" t="s">
        <v>313</v>
      </c>
      <c r="B20" s="201">
        <v>1917</v>
      </c>
      <c r="C20" s="201">
        <v>3108</v>
      </c>
      <c r="D20" s="149">
        <v>3304</v>
      </c>
      <c r="E20" s="149">
        <v>3193</v>
      </c>
      <c r="F20" s="201">
        <v>1412</v>
      </c>
      <c r="G20" s="201">
        <v>1584</v>
      </c>
      <c r="H20" s="201">
        <v>2034</v>
      </c>
      <c r="I20" s="202" t="s">
        <v>326</v>
      </c>
      <c r="J20" s="202" t="s">
        <v>326</v>
      </c>
      <c r="K20" s="234" t="s">
        <v>326</v>
      </c>
      <c r="L20" s="420" t="s">
        <v>326</v>
      </c>
      <c r="M20" s="189" t="s">
        <v>367</v>
      </c>
      <c r="N20" s="306"/>
      <c r="O20" s="306"/>
    </row>
    <row r="21" spans="1:22" ht="14.25" customHeight="1">
      <c r="A21" s="191" t="s">
        <v>352</v>
      </c>
      <c r="B21" s="202" t="s">
        <v>266</v>
      </c>
      <c r="C21" s="202" t="s">
        <v>266</v>
      </c>
      <c r="D21" s="149">
        <v>258</v>
      </c>
      <c r="E21" s="149">
        <v>241</v>
      </c>
      <c r="F21" s="202" t="s">
        <v>266</v>
      </c>
      <c r="G21" s="202" t="s">
        <v>266</v>
      </c>
      <c r="H21" s="201">
        <v>174</v>
      </c>
      <c r="I21" s="202" t="s">
        <v>266</v>
      </c>
      <c r="J21" s="202" t="s">
        <v>266</v>
      </c>
      <c r="K21" s="149">
        <v>87</v>
      </c>
      <c r="L21" s="149">
        <v>106</v>
      </c>
      <c r="M21" s="196" t="s">
        <v>353</v>
      </c>
    </row>
    <row r="22" spans="1:22" ht="15.75" customHeight="1">
      <c r="A22" s="187" t="s">
        <v>327</v>
      </c>
      <c r="B22" s="202" t="s">
        <v>326</v>
      </c>
      <c r="C22" s="202" t="s">
        <v>326</v>
      </c>
      <c r="D22" s="202" t="s">
        <v>326</v>
      </c>
      <c r="E22" s="382" t="s">
        <v>326</v>
      </c>
      <c r="F22" s="202" t="s">
        <v>326</v>
      </c>
      <c r="G22" s="202" t="s">
        <v>326</v>
      </c>
      <c r="H22" s="382" t="s">
        <v>326</v>
      </c>
      <c r="I22" s="201">
        <v>37</v>
      </c>
      <c r="J22" s="202">
        <v>38</v>
      </c>
      <c r="K22" s="149">
        <v>44</v>
      </c>
      <c r="L22" s="149">
        <v>41</v>
      </c>
      <c r="M22" s="196" t="s">
        <v>451</v>
      </c>
      <c r="N22" s="306"/>
      <c r="O22" s="306"/>
      <c r="P22" s="306"/>
      <c r="Q22" s="306"/>
      <c r="R22" s="306"/>
      <c r="S22" s="306"/>
      <c r="T22" s="306"/>
      <c r="U22" s="306"/>
      <c r="V22" s="306"/>
    </row>
    <row r="23" spans="1:22" ht="14.25" customHeight="1">
      <c r="A23" s="200"/>
      <c r="B23" s="208"/>
      <c r="C23" s="208"/>
      <c r="D23" s="208"/>
      <c r="F23" s="208"/>
      <c r="G23" s="208"/>
      <c r="I23" s="200"/>
      <c r="J23" s="208"/>
      <c r="K23" s="208"/>
      <c r="L23" s="180"/>
      <c r="M23" s="197"/>
    </row>
    <row r="24" spans="1:22" ht="15" customHeight="1">
      <c r="A24" s="440" t="s">
        <v>736</v>
      </c>
      <c r="B24" s="440"/>
      <c r="C24" s="440"/>
      <c r="D24" s="440"/>
      <c r="E24" s="440"/>
      <c r="F24" s="440"/>
      <c r="G24" s="440"/>
      <c r="H24" s="440"/>
      <c r="I24" s="440"/>
      <c r="J24" s="440"/>
      <c r="K24" s="440"/>
      <c r="L24" s="440"/>
      <c r="M24" s="440"/>
      <c r="N24" s="306"/>
      <c r="O24" s="306"/>
      <c r="P24" s="306"/>
      <c r="Q24" s="306"/>
      <c r="R24" s="306"/>
      <c r="S24" s="306"/>
      <c r="T24" s="306"/>
      <c r="U24" s="306"/>
      <c r="V24" s="306"/>
    </row>
    <row r="25" spans="1:22" ht="13.5" customHeight="1">
      <c r="A25" s="424" t="s">
        <v>737</v>
      </c>
      <c r="B25" s="424"/>
      <c r="C25" s="424"/>
      <c r="D25" s="424"/>
      <c r="E25" s="424"/>
      <c r="F25" s="424"/>
      <c r="G25" s="424"/>
      <c r="H25" s="424"/>
      <c r="I25" s="424"/>
      <c r="J25" s="424"/>
      <c r="K25" s="424"/>
      <c r="L25" s="424"/>
      <c r="M25" s="424"/>
      <c r="N25" s="306"/>
      <c r="O25" s="306"/>
      <c r="P25" s="306"/>
      <c r="Q25" s="306"/>
      <c r="R25" s="306"/>
      <c r="S25" s="306"/>
      <c r="T25" s="306"/>
      <c r="U25" s="306"/>
      <c r="V25" s="306"/>
    </row>
  </sheetData>
  <mergeCells count="8">
    <mergeCell ref="A24:M24"/>
    <mergeCell ref="A25:M25"/>
    <mergeCell ref="A6:E6"/>
    <mergeCell ref="M7:M8"/>
    <mergeCell ref="A7:A8"/>
    <mergeCell ref="B8:E8"/>
    <mergeCell ref="F8:H8"/>
    <mergeCell ref="I8:L8"/>
  </mergeCells>
  <phoneticPr fontId="6" type="noConversion"/>
  <hyperlinks>
    <hyperlink ref="A1" location="'Spis tablic'!A1" display="POWRÓT/BACK"/>
  </hyperlinks>
  <pageMargins left="0.75" right="0.75" top="1" bottom="1" header="0.5" footer="0.5"/>
  <pageSetup paperSize="9" scale="43"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3">
    <tabColor rgb="FF92D050"/>
    <pageSetUpPr fitToPage="1"/>
  </sheetPr>
  <dimension ref="A1:E37"/>
  <sheetViews>
    <sheetView zoomScaleNormal="100" zoomScaleSheetLayoutView="100" workbookViewId="0">
      <selection activeCell="A4" sqref="A4"/>
    </sheetView>
  </sheetViews>
  <sheetFormatPr defaultRowHeight="15"/>
  <cols>
    <col min="1" max="1" width="90.5703125" style="258" customWidth="1"/>
    <col min="2" max="2" width="22.5703125" style="258" customWidth="1"/>
    <col min="3" max="3" width="22.42578125" style="258" customWidth="1"/>
    <col min="4" max="4" width="88.7109375" style="258" customWidth="1"/>
    <col min="5" max="5" width="9.5703125" style="258" customWidth="1"/>
    <col min="6" max="9" width="9.140625" style="303" customWidth="1"/>
    <col min="10" max="16384" width="9.140625" style="303"/>
  </cols>
  <sheetData>
    <row r="1" spans="1:5">
      <c r="A1" s="324" t="s">
        <v>608</v>
      </c>
    </row>
    <row r="5" spans="1:5" ht="15" customHeight="1">
      <c r="A5" s="537" t="s">
        <v>671</v>
      </c>
      <c r="B5" s="537"/>
      <c r="C5" s="537"/>
      <c r="D5" s="360"/>
      <c r="E5" s="198"/>
    </row>
    <row r="6" spans="1:5">
      <c r="A6" s="248" t="s">
        <v>607</v>
      </c>
      <c r="B6" s="209"/>
      <c r="C6" s="209"/>
      <c r="D6" s="200"/>
      <c r="E6" s="198"/>
    </row>
    <row r="7" spans="1:5" ht="33" customHeight="1" thickBot="1">
      <c r="A7" s="369" t="s">
        <v>490</v>
      </c>
      <c r="B7" s="343" t="s">
        <v>491</v>
      </c>
      <c r="C7" s="343" t="s">
        <v>492</v>
      </c>
      <c r="D7" s="370" t="s">
        <v>493</v>
      </c>
      <c r="E7" s="280"/>
    </row>
    <row r="8" spans="1:5" ht="9.75" customHeight="1">
      <c r="A8" s="249"/>
      <c r="B8" s="199"/>
      <c r="C8" s="250"/>
      <c r="D8" s="250"/>
      <c r="E8" s="200"/>
    </row>
    <row r="9" spans="1:5">
      <c r="A9" s="206" t="s">
        <v>356</v>
      </c>
      <c r="B9" s="173">
        <v>7911</v>
      </c>
      <c r="C9" s="207">
        <v>5736</v>
      </c>
      <c r="D9" s="204" t="s">
        <v>70</v>
      </c>
      <c r="E9" s="204"/>
    </row>
    <row r="10" spans="1:5">
      <c r="A10" s="304" t="s">
        <v>385</v>
      </c>
      <c r="B10" s="202">
        <v>3105</v>
      </c>
      <c r="C10" s="201">
        <v>1821</v>
      </c>
      <c r="D10" s="305" t="s">
        <v>399</v>
      </c>
      <c r="E10" s="204"/>
    </row>
    <row r="11" spans="1:5">
      <c r="A11" s="304" t="s">
        <v>570</v>
      </c>
      <c r="B11" s="202">
        <v>33</v>
      </c>
      <c r="C11" s="202" t="s">
        <v>326</v>
      </c>
      <c r="D11" s="305" t="s">
        <v>720</v>
      </c>
      <c r="E11" s="204"/>
    </row>
    <row r="12" spans="1:5" ht="14.25" customHeight="1">
      <c r="A12" s="304" t="s">
        <v>471</v>
      </c>
      <c r="B12" s="202">
        <v>10</v>
      </c>
      <c r="C12" s="201">
        <v>3</v>
      </c>
      <c r="D12" s="203" t="s">
        <v>487</v>
      </c>
      <c r="E12" s="204"/>
    </row>
    <row r="13" spans="1:5">
      <c r="A13" s="304" t="s">
        <v>370</v>
      </c>
      <c r="B13" s="202">
        <v>86</v>
      </c>
      <c r="C13" s="201">
        <v>72</v>
      </c>
      <c r="D13" s="203" t="s">
        <v>62</v>
      </c>
      <c r="E13" s="204"/>
    </row>
    <row r="14" spans="1:5">
      <c r="A14" s="304" t="s">
        <v>472</v>
      </c>
      <c r="B14" s="202">
        <v>36</v>
      </c>
      <c r="C14" s="201">
        <v>53</v>
      </c>
      <c r="D14" s="305" t="s">
        <v>473</v>
      </c>
      <c r="E14" s="204"/>
    </row>
    <row r="15" spans="1:5">
      <c r="A15" s="304" t="s">
        <v>457</v>
      </c>
      <c r="B15" s="202">
        <v>168</v>
      </c>
      <c r="C15" s="201">
        <v>115</v>
      </c>
      <c r="D15" s="203" t="s">
        <v>474</v>
      </c>
      <c r="E15" s="204"/>
    </row>
    <row r="16" spans="1:5">
      <c r="A16" s="304" t="s">
        <v>458</v>
      </c>
      <c r="B16" s="202">
        <v>390</v>
      </c>
      <c r="C16" s="201">
        <v>374</v>
      </c>
      <c r="D16" s="203" t="s">
        <v>379</v>
      </c>
      <c r="E16" s="204"/>
    </row>
    <row r="17" spans="1:5">
      <c r="A17" s="304" t="s">
        <v>157</v>
      </c>
      <c r="B17" s="202">
        <v>26</v>
      </c>
      <c r="C17" s="201">
        <v>23</v>
      </c>
      <c r="D17" s="203" t="s">
        <v>302</v>
      </c>
      <c r="E17" s="204"/>
    </row>
    <row r="18" spans="1:5">
      <c r="A18" s="304" t="s">
        <v>371</v>
      </c>
      <c r="B18" s="202">
        <v>2150</v>
      </c>
      <c r="C18" s="201">
        <v>1843</v>
      </c>
      <c r="D18" s="203" t="s">
        <v>475</v>
      </c>
      <c r="E18" s="204"/>
    </row>
    <row r="19" spans="1:5">
      <c r="A19" s="304" t="s">
        <v>459</v>
      </c>
      <c r="B19" s="202">
        <v>219</v>
      </c>
      <c r="C19" s="201">
        <v>203</v>
      </c>
      <c r="D19" s="203" t="s">
        <v>476</v>
      </c>
      <c r="E19" s="204"/>
    </row>
    <row r="20" spans="1:5">
      <c r="A20" s="304" t="s">
        <v>460</v>
      </c>
      <c r="B20" s="202" t="s">
        <v>326</v>
      </c>
      <c r="C20" s="201">
        <v>12</v>
      </c>
      <c r="D20" s="203" t="s">
        <v>477</v>
      </c>
      <c r="E20" s="204"/>
    </row>
    <row r="21" spans="1:5">
      <c r="A21" s="304" t="s">
        <v>380</v>
      </c>
      <c r="B21" s="202">
        <v>42</v>
      </c>
      <c r="C21" s="201">
        <v>5</v>
      </c>
      <c r="D21" s="203" t="s">
        <v>381</v>
      </c>
      <c r="E21" s="204"/>
    </row>
    <row r="22" spans="1:5">
      <c r="A22" s="304" t="s">
        <v>461</v>
      </c>
      <c r="B22" s="202">
        <v>53</v>
      </c>
      <c r="C22" s="201">
        <v>29</v>
      </c>
      <c r="D22" s="203" t="s">
        <v>478</v>
      </c>
      <c r="E22" s="204"/>
    </row>
    <row r="23" spans="1:5">
      <c r="A23" s="304" t="s">
        <v>357</v>
      </c>
      <c r="B23" s="202">
        <v>19</v>
      </c>
      <c r="C23" s="202">
        <v>22</v>
      </c>
      <c r="D23" s="203" t="s">
        <v>479</v>
      </c>
      <c r="E23" s="204"/>
    </row>
    <row r="24" spans="1:5" ht="15" customHeight="1">
      <c r="A24" s="304" t="s">
        <v>573</v>
      </c>
      <c r="B24" s="202">
        <v>21</v>
      </c>
      <c r="C24" s="202" t="s">
        <v>326</v>
      </c>
      <c r="D24" s="203" t="s">
        <v>721</v>
      </c>
      <c r="E24" s="204"/>
    </row>
    <row r="25" spans="1:5">
      <c r="A25" s="304" t="s">
        <v>382</v>
      </c>
      <c r="B25" s="202">
        <v>462</v>
      </c>
      <c r="C25" s="201">
        <v>264</v>
      </c>
      <c r="D25" s="203" t="s">
        <v>480</v>
      </c>
      <c r="E25" s="204"/>
    </row>
    <row r="26" spans="1:5" ht="14.25" customHeight="1">
      <c r="A26" s="304" t="s">
        <v>481</v>
      </c>
      <c r="B26" s="202">
        <v>18</v>
      </c>
      <c r="C26" s="202">
        <v>16</v>
      </c>
      <c r="D26" s="203" t="s">
        <v>722</v>
      </c>
      <c r="E26" s="204"/>
    </row>
    <row r="27" spans="1:5">
      <c r="A27" s="304" t="s">
        <v>372</v>
      </c>
      <c r="B27" s="202">
        <v>140</v>
      </c>
      <c r="C27" s="201">
        <v>30</v>
      </c>
      <c r="D27" s="203" t="s">
        <v>373</v>
      </c>
      <c r="E27" s="204"/>
    </row>
    <row r="28" spans="1:5">
      <c r="A28" s="304" t="s">
        <v>65</v>
      </c>
      <c r="B28" s="202">
        <v>47</v>
      </c>
      <c r="C28" s="201">
        <v>44</v>
      </c>
      <c r="D28" s="203" t="s">
        <v>374</v>
      </c>
      <c r="E28" s="204"/>
    </row>
    <row r="29" spans="1:5">
      <c r="A29" s="304" t="s">
        <v>358</v>
      </c>
      <c r="B29" s="202">
        <v>527</v>
      </c>
      <c r="C29" s="201">
        <v>454</v>
      </c>
      <c r="D29" s="203" t="s">
        <v>155</v>
      </c>
      <c r="E29" s="204"/>
    </row>
    <row r="30" spans="1:5">
      <c r="A30" s="304" t="s">
        <v>400</v>
      </c>
      <c r="B30" s="202">
        <v>27</v>
      </c>
      <c r="C30" s="202">
        <v>44</v>
      </c>
      <c r="D30" s="203" t="s">
        <v>401</v>
      </c>
      <c r="E30" s="204"/>
    </row>
    <row r="31" spans="1:5">
      <c r="A31" s="304" t="s">
        <v>66</v>
      </c>
      <c r="B31" s="202">
        <v>32</v>
      </c>
      <c r="C31" s="202">
        <v>36</v>
      </c>
      <c r="D31" s="203" t="s">
        <v>67</v>
      </c>
      <c r="E31" s="203"/>
    </row>
    <row r="32" spans="1:5">
      <c r="A32" s="304" t="s">
        <v>462</v>
      </c>
      <c r="B32" s="202">
        <v>174</v>
      </c>
      <c r="C32" s="202">
        <v>149</v>
      </c>
      <c r="D32" s="203" t="s">
        <v>402</v>
      </c>
      <c r="E32" s="203"/>
    </row>
    <row r="33" spans="1:5">
      <c r="A33" s="304" t="s">
        <v>463</v>
      </c>
      <c r="B33" s="202">
        <v>69</v>
      </c>
      <c r="C33" s="202">
        <v>67</v>
      </c>
      <c r="D33" s="203" t="s">
        <v>158</v>
      </c>
      <c r="E33" s="203"/>
    </row>
    <row r="34" spans="1:5">
      <c r="A34" s="304" t="s">
        <v>384</v>
      </c>
      <c r="B34" s="202">
        <v>57</v>
      </c>
      <c r="C34" s="202">
        <v>57</v>
      </c>
      <c r="D34" s="305" t="s">
        <v>156</v>
      </c>
      <c r="E34" s="203"/>
    </row>
    <row r="35" spans="1:5" ht="12.75" customHeight="1">
      <c r="A35" s="304"/>
      <c r="B35" s="208"/>
      <c r="C35" s="208"/>
      <c r="D35" s="203"/>
      <c r="E35" s="203"/>
    </row>
    <row r="36" spans="1:5" ht="14.25" customHeight="1">
      <c r="A36" s="582" t="s">
        <v>571</v>
      </c>
      <c r="B36" s="582"/>
      <c r="C36" s="582"/>
      <c r="D36" s="582"/>
      <c r="E36" s="270"/>
    </row>
    <row r="37" spans="1:5" ht="12.75" customHeight="1">
      <c r="A37" s="583" t="s">
        <v>572</v>
      </c>
      <c r="B37" s="583"/>
      <c r="C37" s="583"/>
      <c r="D37" s="583"/>
      <c r="E37" s="286"/>
    </row>
  </sheetData>
  <mergeCells count="3">
    <mergeCell ref="A5:C5"/>
    <mergeCell ref="A36:D36"/>
    <mergeCell ref="A37:D37"/>
  </mergeCells>
  <hyperlinks>
    <hyperlink ref="A1" location="'Spis tablic'!A1" display="POWRÓT/BACK"/>
  </hyperlinks>
  <pageMargins left="0.70866141732283472" right="0.70866141732283472" top="0.74803149606299213" bottom="0.74803149606299213" header="0.31496062992125984" footer="0.31496062992125984"/>
  <pageSetup paperSize="8" scale="88" orientation="landscape" horizontalDpi="4294967294"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tabColor rgb="FF92D050"/>
  </sheetPr>
  <dimension ref="A1:K33"/>
  <sheetViews>
    <sheetView zoomScaleSheetLayoutView="100" workbookViewId="0">
      <selection activeCell="A4" sqref="A4"/>
    </sheetView>
  </sheetViews>
  <sheetFormatPr defaultRowHeight="12.75"/>
  <cols>
    <col min="1" max="1" width="32.140625" style="62" customWidth="1"/>
    <col min="2" max="2" width="9.28515625" style="62" customWidth="1"/>
    <col min="3" max="3" width="12.28515625" style="180" customWidth="1"/>
    <col min="4" max="4" width="12" style="180" customWidth="1"/>
    <col min="5" max="5" width="12.140625" style="180" customWidth="1"/>
    <col min="6" max="6" width="12.42578125" style="180" customWidth="1"/>
    <col min="7" max="7" width="12.28515625" style="180" customWidth="1"/>
    <col min="8" max="8" width="12.42578125" style="180" customWidth="1"/>
    <col min="9" max="16384" width="9.140625" style="180"/>
  </cols>
  <sheetData>
    <row r="1" spans="1:9">
      <c r="A1" s="324" t="s">
        <v>608</v>
      </c>
    </row>
    <row r="5" spans="1:9" ht="15.75">
      <c r="A5" s="93" t="s">
        <v>226</v>
      </c>
    </row>
    <row r="6" spans="1:9" ht="15">
      <c r="A6" s="94" t="s">
        <v>227</v>
      </c>
    </row>
    <row r="7" spans="1:9" ht="15">
      <c r="A7" s="94"/>
    </row>
    <row r="8" spans="1:9" s="10" customFormat="1" ht="18" customHeight="1">
      <c r="A8" s="361" t="s">
        <v>617</v>
      </c>
      <c r="B8" s="361"/>
      <c r="C8" s="88"/>
      <c r="D8" s="88"/>
      <c r="E8" s="88"/>
      <c r="F8" s="88"/>
      <c r="G8" s="88"/>
      <c r="H8" s="88"/>
      <c r="I8" s="63"/>
    </row>
    <row r="9" spans="1:9">
      <c r="A9" s="358" t="s">
        <v>485</v>
      </c>
      <c r="B9" s="33"/>
      <c r="C9" s="79"/>
      <c r="D9" s="79"/>
      <c r="E9" s="88"/>
      <c r="F9" s="88"/>
      <c r="G9" s="88"/>
      <c r="H9" s="79"/>
      <c r="I9" s="63"/>
    </row>
    <row r="10" spans="1:9" ht="30" customHeight="1">
      <c r="A10" s="584" t="s">
        <v>209</v>
      </c>
      <c r="B10" s="507"/>
      <c r="C10" s="516" t="s">
        <v>159</v>
      </c>
      <c r="D10" s="516" t="s">
        <v>189</v>
      </c>
      <c r="E10" s="505" t="s">
        <v>296</v>
      </c>
      <c r="F10" s="484"/>
      <c r="G10" s="505" t="s">
        <v>297</v>
      </c>
      <c r="H10" s="483"/>
      <c r="I10" s="63"/>
    </row>
    <row r="11" spans="1:9" ht="51.75" thickBot="1">
      <c r="A11" s="585"/>
      <c r="B11" s="509"/>
      <c r="C11" s="486"/>
      <c r="D11" s="486"/>
      <c r="E11" s="66" t="s">
        <v>15</v>
      </c>
      <c r="F11" s="66" t="s">
        <v>172</v>
      </c>
      <c r="G11" s="66" t="s">
        <v>15</v>
      </c>
      <c r="H11" s="355" t="s">
        <v>172</v>
      </c>
      <c r="I11" s="63"/>
    </row>
    <row r="12" spans="1:9">
      <c r="A12" s="273"/>
      <c r="B12" s="353"/>
      <c r="C12" s="349"/>
      <c r="D12" s="349"/>
      <c r="E12" s="349"/>
      <c r="F12" s="349"/>
      <c r="G12" s="349"/>
      <c r="H12" s="346"/>
      <c r="I12" s="63"/>
    </row>
    <row r="13" spans="1:9" ht="14.25" customHeight="1">
      <c r="A13" s="184" t="s">
        <v>210</v>
      </c>
      <c r="B13" s="134" t="s">
        <v>104</v>
      </c>
      <c r="C13" s="202">
        <v>1</v>
      </c>
      <c r="D13" s="202">
        <v>1</v>
      </c>
      <c r="E13" s="202">
        <v>10</v>
      </c>
      <c r="F13" s="202" t="s">
        <v>326</v>
      </c>
      <c r="G13" s="202">
        <v>12</v>
      </c>
      <c r="H13" s="208" t="s">
        <v>326</v>
      </c>
      <c r="I13" s="63"/>
    </row>
    <row r="14" spans="1:9">
      <c r="A14" s="133" t="s">
        <v>211</v>
      </c>
      <c r="B14" s="229" t="s">
        <v>107</v>
      </c>
      <c r="C14" s="202">
        <v>1</v>
      </c>
      <c r="D14" s="202">
        <v>1</v>
      </c>
      <c r="E14" s="202">
        <v>12</v>
      </c>
      <c r="F14" s="202" t="s">
        <v>326</v>
      </c>
      <c r="G14" s="202">
        <v>13</v>
      </c>
      <c r="H14" s="208" t="s">
        <v>326</v>
      </c>
      <c r="I14" s="63"/>
    </row>
    <row r="15" spans="1:9">
      <c r="A15" s="184" t="s">
        <v>217</v>
      </c>
      <c r="B15" s="229" t="s">
        <v>104</v>
      </c>
      <c r="C15" s="202">
        <v>4</v>
      </c>
      <c r="D15" s="202">
        <v>14</v>
      </c>
      <c r="E15" s="202">
        <v>427</v>
      </c>
      <c r="F15" s="202">
        <v>93</v>
      </c>
      <c r="G15" s="202">
        <v>123</v>
      </c>
      <c r="H15" s="208">
        <v>33</v>
      </c>
      <c r="I15" s="63"/>
    </row>
    <row r="16" spans="1:9">
      <c r="A16" s="133" t="s">
        <v>218</v>
      </c>
      <c r="B16" s="229" t="s">
        <v>107</v>
      </c>
      <c r="C16" s="202">
        <v>6</v>
      </c>
      <c r="D16" s="202">
        <v>28</v>
      </c>
      <c r="E16" s="202">
        <v>697</v>
      </c>
      <c r="F16" s="202">
        <v>197</v>
      </c>
      <c r="G16" s="202">
        <v>127</v>
      </c>
      <c r="H16" s="208">
        <v>42</v>
      </c>
      <c r="I16" s="63"/>
    </row>
    <row r="17" spans="1:11">
      <c r="A17" s="205"/>
      <c r="B17" s="386" t="s">
        <v>411</v>
      </c>
      <c r="C17" s="149">
        <v>8</v>
      </c>
      <c r="D17" s="202">
        <v>24</v>
      </c>
      <c r="E17" s="149">
        <v>339</v>
      </c>
      <c r="F17" s="149">
        <v>101</v>
      </c>
      <c r="G17" s="121">
        <v>105</v>
      </c>
      <c r="H17" s="121">
        <v>41</v>
      </c>
      <c r="I17" s="63"/>
    </row>
    <row r="18" spans="1:11">
      <c r="A18" s="205"/>
      <c r="B18" s="137" t="s">
        <v>546</v>
      </c>
      <c r="C18" s="210">
        <v>8</v>
      </c>
      <c r="D18" s="173">
        <v>23</v>
      </c>
      <c r="E18" s="210">
        <v>303</v>
      </c>
      <c r="F18" s="210">
        <v>95</v>
      </c>
      <c r="G18" s="381" t="s">
        <v>355</v>
      </c>
      <c r="H18" s="381" t="s">
        <v>355</v>
      </c>
      <c r="I18" s="63"/>
    </row>
    <row r="19" spans="1:11">
      <c r="A19" s="184" t="s">
        <v>256</v>
      </c>
      <c r="B19" s="229" t="s">
        <v>104</v>
      </c>
      <c r="C19" s="202">
        <v>7</v>
      </c>
      <c r="D19" s="202">
        <v>31</v>
      </c>
      <c r="E19" s="202">
        <v>685</v>
      </c>
      <c r="F19" s="202">
        <v>114</v>
      </c>
      <c r="G19" s="202">
        <v>147</v>
      </c>
      <c r="H19" s="208">
        <v>44</v>
      </c>
      <c r="I19" s="63"/>
    </row>
    <row r="20" spans="1:11">
      <c r="A20" s="133" t="s">
        <v>257</v>
      </c>
      <c r="B20" s="229" t="s">
        <v>107</v>
      </c>
      <c r="C20" s="202">
        <v>8</v>
      </c>
      <c r="D20" s="202">
        <v>32</v>
      </c>
      <c r="E20" s="202">
        <v>793</v>
      </c>
      <c r="F20" s="202">
        <v>264</v>
      </c>
      <c r="G20" s="202">
        <v>175</v>
      </c>
      <c r="H20" s="208">
        <v>47</v>
      </c>
      <c r="I20" s="63"/>
    </row>
    <row r="21" spans="1:11" ht="14.25">
      <c r="A21" s="184" t="s">
        <v>294</v>
      </c>
      <c r="B21" s="229" t="s">
        <v>104</v>
      </c>
      <c r="C21" s="202">
        <v>158</v>
      </c>
      <c r="D21" s="202">
        <v>605</v>
      </c>
      <c r="E21" s="202">
        <v>14437</v>
      </c>
      <c r="F21" s="202">
        <v>6530</v>
      </c>
      <c r="G21" s="202">
        <v>4301</v>
      </c>
      <c r="H21" s="208">
        <v>2221</v>
      </c>
    </row>
    <row r="22" spans="1:11" ht="14.25">
      <c r="A22" s="133" t="s">
        <v>292</v>
      </c>
      <c r="B22" s="229" t="s">
        <v>107</v>
      </c>
      <c r="C22" s="202">
        <v>197</v>
      </c>
      <c r="D22" s="202">
        <v>680</v>
      </c>
      <c r="E22" s="202">
        <v>16758</v>
      </c>
      <c r="F22" s="202">
        <v>8059</v>
      </c>
      <c r="G22" s="202">
        <v>4077</v>
      </c>
      <c r="H22" s="208">
        <v>2194</v>
      </c>
    </row>
    <row r="23" spans="1:11">
      <c r="A23" s="133"/>
      <c r="B23" s="386" t="s">
        <v>411</v>
      </c>
      <c r="C23" s="149">
        <v>99</v>
      </c>
      <c r="D23" s="149">
        <v>444</v>
      </c>
      <c r="E23" s="149">
        <v>11625</v>
      </c>
      <c r="F23" s="149">
        <v>5351</v>
      </c>
      <c r="G23" s="121">
        <v>3127</v>
      </c>
      <c r="H23" s="121">
        <v>1585</v>
      </c>
    </row>
    <row r="24" spans="1:11">
      <c r="A24" s="205"/>
      <c r="B24" s="137" t="s">
        <v>546</v>
      </c>
      <c r="C24" s="210">
        <v>96</v>
      </c>
      <c r="D24" s="210">
        <v>421</v>
      </c>
      <c r="E24" s="210">
        <v>10753</v>
      </c>
      <c r="F24" s="210">
        <v>5012</v>
      </c>
      <c r="G24" s="381" t="s">
        <v>355</v>
      </c>
      <c r="H24" s="381" t="s">
        <v>355</v>
      </c>
    </row>
    <row r="25" spans="1:11">
      <c r="A25" s="184" t="s">
        <v>222</v>
      </c>
      <c r="B25" s="229" t="s">
        <v>104</v>
      </c>
      <c r="C25" s="202">
        <v>4</v>
      </c>
      <c r="D25" s="202">
        <v>9</v>
      </c>
      <c r="E25" s="202">
        <v>282</v>
      </c>
      <c r="F25" s="202">
        <v>144</v>
      </c>
      <c r="G25" s="202" t="s">
        <v>326</v>
      </c>
      <c r="H25" s="208" t="s">
        <v>326</v>
      </c>
    </row>
    <row r="26" spans="1:11">
      <c r="A26" s="133" t="s">
        <v>223</v>
      </c>
      <c r="B26" s="229" t="s">
        <v>107</v>
      </c>
      <c r="C26" s="202">
        <v>2</v>
      </c>
      <c r="D26" s="202">
        <v>4</v>
      </c>
      <c r="E26" s="202">
        <v>50</v>
      </c>
      <c r="F26" s="202">
        <v>27</v>
      </c>
      <c r="G26" s="202">
        <v>9</v>
      </c>
      <c r="H26" s="208">
        <v>5</v>
      </c>
    </row>
    <row r="27" spans="1:11" ht="14.25">
      <c r="A27" s="184" t="s">
        <v>295</v>
      </c>
      <c r="B27" s="229" t="s">
        <v>104</v>
      </c>
      <c r="C27" s="202">
        <v>73</v>
      </c>
      <c r="D27" s="202">
        <v>224</v>
      </c>
      <c r="E27" s="202">
        <v>5405</v>
      </c>
      <c r="F27" s="202">
        <v>2167</v>
      </c>
      <c r="G27" s="202">
        <v>1888</v>
      </c>
      <c r="H27" s="208">
        <v>813</v>
      </c>
    </row>
    <row r="28" spans="1:11" ht="14.25">
      <c r="A28" s="133" t="s">
        <v>293</v>
      </c>
      <c r="B28" s="229" t="s">
        <v>107</v>
      </c>
      <c r="C28" s="202">
        <v>35</v>
      </c>
      <c r="D28" s="202">
        <v>140</v>
      </c>
      <c r="E28" s="202">
        <v>1967</v>
      </c>
      <c r="F28" s="202">
        <v>686</v>
      </c>
      <c r="G28" s="202">
        <v>302</v>
      </c>
      <c r="H28" s="208">
        <v>116</v>
      </c>
    </row>
    <row r="29" spans="1:11" ht="10.5" customHeight="1">
      <c r="A29" s="133"/>
      <c r="B29" s="137"/>
      <c r="C29" s="104"/>
      <c r="D29" s="104"/>
      <c r="E29" s="104"/>
      <c r="F29" s="104"/>
      <c r="G29" s="129"/>
      <c r="H29" s="129"/>
    </row>
    <row r="30" spans="1:11" ht="16.5" customHeight="1">
      <c r="A30" s="428" t="s">
        <v>488</v>
      </c>
      <c r="B30" s="428"/>
      <c r="C30" s="428"/>
      <c r="D30" s="428"/>
      <c r="E30" s="428"/>
      <c r="F30" s="428"/>
      <c r="G30" s="428"/>
      <c r="H30" s="428"/>
      <c r="I30" s="428"/>
    </row>
    <row r="31" spans="1:11">
      <c r="A31" s="34" t="s">
        <v>250</v>
      </c>
      <c r="B31" s="41"/>
      <c r="C31" s="37"/>
      <c r="D31" s="37"/>
      <c r="E31" s="37"/>
      <c r="F31" s="37"/>
      <c r="G31" s="37"/>
      <c r="H31" s="37"/>
    </row>
    <row r="32" spans="1:11" ht="14.25" customHeight="1">
      <c r="A32" s="424" t="s">
        <v>489</v>
      </c>
      <c r="B32" s="424"/>
      <c r="C32" s="424"/>
      <c r="D32" s="424"/>
      <c r="E32" s="424"/>
      <c r="F32" s="424"/>
      <c r="G32" s="424"/>
      <c r="H32" s="424"/>
      <c r="I32" s="424"/>
      <c r="J32" s="424"/>
      <c r="K32" s="424"/>
    </row>
    <row r="33" spans="1:8">
      <c r="A33" s="373" t="s">
        <v>251</v>
      </c>
      <c r="B33" s="41"/>
      <c r="C33" s="37"/>
      <c r="D33" s="37"/>
      <c r="E33" s="37"/>
      <c r="F33" s="37"/>
      <c r="G33" s="37"/>
      <c r="H33" s="37"/>
    </row>
  </sheetData>
  <mergeCells count="7">
    <mergeCell ref="A30:I30"/>
    <mergeCell ref="A32:K32"/>
    <mergeCell ref="G10:H10"/>
    <mergeCell ref="A10:B11"/>
    <mergeCell ref="C10:C11"/>
    <mergeCell ref="D10:D11"/>
    <mergeCell ref="E10:F10"/>
  </mergeCells>
  <phoneticPr fontId="6" type="noConversion"/>
  <hyperlinks>
    <hyperlink ref="A1" location="'Spis tablic'!A1" display="POWRÓT/BACK"/>
  </hyperlinks>
  <pageMargins left="0.75" right="0.75" top="1" bottom="1" header="0.5" footer="0.5"/>
  <pageSetup paperSize="9" scale="75"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1">
    <tabColor rgb="FF92D050"/>
  </sheetPr>
  <dimension ref="A1:H63"/>
  <sheetViews>
    <sheetView zoomScaleSheetLayoutView="100" workbookViewId="0">
      <selection activeCell="A4" sqref="A4"/>
    </sheetView>
  </sheetViews>
  <sheetFormatPr defaultRowHeight="12.75"/>
  <cols>
    <col min="1" max="1" width="43.85546875" style="62" customWidth="1"/>
    <col min="2" max="3" width="13.42578125" style="180" customWidth="1"/>
    <col min="4" max="4" width="13.5703125" style="180" customWidth="1"/>
    <col min="5" max="5" width="13.42578125" style="180" customWidth="1"/>
    <col min="6" max="6" width="38.7109375" style="1" customWidth="1"/>
    <col min="7" max="16384" width="9.140625" style="180"/>
  </cols>
  <sheetData>
    <row r="1" spans="1:8">
      <c r="A1" s="324" t="s">
        <v>608</v>
      </c>
    </row>
    <row r="5" spans="1:8" ht="15.75">
      <c r="A5" s="93" t="s">
        <v>341</v>
      </c>
    </row>
    <row r="6" spans="1:8" ht="15">
      <c r="A6" s="94" t="s">
        <v>342</v>
      </c>
    </row>
    <row r="7" spans="1:8" ht="15">
      <c r="A7" s="94"/>
    </row>
    <row r="8" spans="1:8" ht="15" customHeight="1">
      <c r="A8" s="361" t="s">
        <v>616</v>
      </c>
      <c r="B8" s="88"/>
      <c r="C8" s="88"/>
      <c r="D8" s="88"/>
      <c r="E8" s="88"/>
      <c r="F8" s="88"/>
      <c r="G8" s="42"/>
      <c r="H8" s="42"/>
    </row>
    <row r="9" spans="1:8">
      <c r="A9" s="244" t="s">
        <v>456</v>
      </c>
      <c r="B9" s="88"/>
      <c r="C9" s="88"/>
      <c r="D9" s="88"/>
      <c r="E9" s="88"/>
      <c r="F9" s="88"/>
      <c r="G9" s="42"/>
      <c r="H9" s="42"/>
    </row>
    <row r="10" spans="1:8" ht="18.75" customHeight="1" thickBot="1">
      <c r="A10" s="85" t="s">
        <v>71</v>
      </c>
      <c r="B10" s="96" t="s">
        <v>104</v>
      </c>
      <c r="C10" s="96" t="s">
        <v>107</v>
      </c>
      <c r="D10" s="96" t="s">
        <v>411</v>
      </c>
      <c r="E10" s="96" t="s">
        <v>546</v>
      </c>
      <c r="F10" s="43" t="s">
        <v>72</v>
      </c>
      <c r="G10" s="83"/>
      <c r="H10" s="83"/>
    </row>
    <row r="11" spans="1:8" ht="11.25" customHeight="1">
      <c r="A11" s="215"/>
      <c r="B11" s="73"/>
      <c r="C11" s="73"/>
      <c r="D11" s="86"/>
      <c r="E11" s="86"/>
      <c r="F11" s="88"/>
      <c r="G11" s="88"/>
      <c r="H11" s="88"/>
    </row>
    <row r="12" spans="1:8">
      <c r="A12" s="50" t="s">
        <v>190</v>
      </c>
      <c r="B12" s="173">
        <v>918</v>
      </c>
      <c r="C12" s="173">
        <v>1124</v>
      </c>
      <c r="D12" s="210">
        <v>1376</v>
      </c>
      <c r="E12" s="210">
        <v>1382</v>
      </c>
      <c r="F12" s="97" t="s">
        <v>191</v>
      </c>
      <c r="G12" s="44"/>
      <c r="H12" s="44"/>
    </row>
    <row r="13" spans="1:8">
      <c r="A13" s="65" t="s">
        <v>73</v>
      </c>
      <c r="B13" s="202">
        <v>436</v>
      </c>
      <c r="C13" s="202">
        <v>554</v>
      </c>
      <c r="D13" s="149">
        <v>740</v>
      </c>
      <c r="E13" s="149">
        <v>754</v>
      </c>
      <c r="F13" s="98" t="s">
        <v>74</v>
      </c>
      <c r="G13" s="88"/>
      <c r="H13" s="88"/>
    </row>
    <row r="14" spans="1:8">
      <c r="A14" s="65" t="s">
        <v>75</v>
      </c>
      <c r="B14" s="202">
        <v>482</v>
      </c>
      <c r="C14" s="202">
        <v>570</v>
      </c>
      <c r="D14" s="149">
        <v>636</v>
      </c>
      <c r="E14" s="149">
        <v>628</v>
      </c>
      <c r="F14" s="98" t="s">
        <v>76</v>
      </c>
      <c r="G14" s="88"/>
      <c r="H14" s="88"/>
    </row>
    <row r="15" spans="1:8">
      <c r="A15" s="67" t="s">
        <v>192</v>
      </c>
      <c r="B15" s="202">
        <v>403</v>
      </c>
      <c r="C15" s="202">
        <v>494</v>
      </c>
      <c r="D15" s="149">
        <v>692</v>
      </c>
      <c r="E15" s="149">
        <v>715</v>
      </c>
      <c r="F15" s="99" t="s">
        <v>193</v>
      </c>
      <c r="G15" s="88"/>
      <c r="H15" s="88"/>
    </row>
    <row r="16" spans="1:8">
      <c r="A16" s="91" t="s">
        <v>254</v>
      </c>
      <c r="B16" s="202">
        <v>11</v>
      </c>
      <c r="C16" s="202">
        <v>12</v>
      </c>
      <c r="D16" s="149">
        <v>20</v>
      </c>
      <c r="E16" s="149">
        <v>20</v>
      </c>
      <c r="F16" s="100" t="s">
        <v>255</v>
      </c>
      <c r="G16" s="88"/>
      <c r="H16" s="88"/>
    </row>
    <row r="17" spans="1:8">
      <c r="A17" s="65" t="s">
        <v>73</v>
      </c>
      <c r="B17" s="202">
        <v>282</v>
      </c>
      <c r="C17" s="202">
        <v>334</v>
      </c>
      <c r="D17" s="149">
        <v>470</v>
      </c>
      <c r="E17" s="149">
        <v>485</v>
      </c>
      <c r="F17" s="98" t="s">
        <v>74</v>
      </c>
      <c r="G17" s="88"/>
      <c r="H17" s="88"/>
    </row>
    <row r="18" spans="1:8">
      <c r="A18" s="65" t="s">
        <v>75</v>
      </c>
      <c r="B18" s="190">
        <v>121</v>
      </c>
      <c r="C18" s="190">
        <v>160</v>
      </c>
      <c r="D18" s="149">
        <v>222</v>
      </c>
      <c r="E18" s="149">
        <v>230</v>
      </c>
      <c r="F18" s="98" t="s">
        <v>76</v>
      </c>
      <c r="G18" s="88"/>
      <c r="H18" s="88"/>
    </row>
    <row r="19" spans="1:8">
      <c r="A19" s="67" t="s">
        <v>452</v>
      </c>
      <c r="B19" s="202">
        <v>515</v>
      </c>
      <c r="C19" s="202">
        <v>517</v>
      </c>
      <c r="D19" s="149">
        <v>499</v>
      </c>
      <c r="E19" s="149">
        <v>497</v>
      </c>
      <c r="F19" s="99" t="s">
        <v>345</v>
      </c>
      <c r="G19" s="88"/>
      <c r="H19" s="88"/>
    </row>
    <row r="20" spans="1:8">
      <c r="A20" s="67" t="s">
        <v>144</v>
      </c>
      <c r="B20" s="202" t="s">
        <v>266</v>
      </c>
      <c r="C20" s="202">
        <v>12</v>
      </c>
      <c r="D20" s="149">
        <v>6</v>
      </c>
      <c r="E20" s="149">
        <v>6</v>
      </c>
      <c r="F20" s="99" t="s">
        <v>309</v>
      </c>
      <c r="G20" s="88"/>
      <c r="H20" s="88"/>
    </row>
    <row r="21" spans="1:8">
      <c r="A21" s="67" t="s">
        <v>145</v>
      </c>
      <c r="B21" s="202" t="s">
        <v>266</v>
      </c>
      <c r="C21" s="202">
        <v>101</v>
      </c>
      <c r="D21" s="149">
        <v>179</v>
      </c>
      <c r="E21" s="149">
        <v>164</v>
      </c>
      <c r="F21" s="99" t="s">
        <v>310</v>
      </c>
      <c r="G21" s="88"/>
      <c r="H21" s="88"/>
    </row>
    <row r="22" spans="1:8">
      <c r="A22" s="50" t="s">
        <v>268</v>
      </c>
      <c r="B22" s="173"/>
      <c r="C22" s="173"/>
      <c r="D22" s="149"/>
      <c r="E22" s="149"/>
      <c r="F22" s="97" t="s">
        <v>269</v>
      </c>
      <c r="G22" s="44"/>
      <c r="H22" s="44"/>
    </row>
    <row r="23" spans="1:8">
      <c r="A23" s="67" t="s">
        <v>192</v>
      </c>
      <c r="B23" s="202">
        <v>35513</v>
      </c>
      <c r="C23" s="202">
        <v>45180</v>
      </c>
      <c r="D23" s="149">
        <v>58717</v>
      </c>
      <c r="E23" s="149">
        <v>62770</v>
      </c>
      <c r="F23" s="99" t="s">
        <v>193</v>
      </c>
    </row>
    <row r="24" spans="1:8">
      <c r="A24" s="91" t="s">
        <v>254</v>
      </c>
      <c r="B24" s="202">
        <v>398</v>
      </c>
      <c r="C24" s="202">
        <v>278</v>
      </c>
      <c r="D24" s="149">
        <v>412</v>
      </c>
      <c r="E24" s="149">
        <v>420</v>
      </c>
      <c r="F24" s="100" t="s">
        <v>255</v>
      </c>
    </row>
    <row r="25" spans="1:8">
      <c r="A25" s="65" t="s">
        <v>73</v>
      </c>
      <c r="B25" s="202">
        <v>29064</v>
      </c>
      <c r="C25" s="202">
        <v>35336</v>
      </c>
      <c r="D25" s="149">
        <v>43924</v>
      </c>
      <c r="E25" s="149">
        <v>46252</v>
      </c>
      <c r="F25" s="98" t="s">
        <v>74</v>
      </c>
    </row>
    <row r="26" spans="1:8">
      <c r="A26" s="65" t="s">
        <v>75</v>
      </c>
      <c r="B26" s="202">
        <v>6449</v>
      </c>
      <c r="C26" s="202">
        <v>9844</v>
      </c>
      <c r="D26" s="149">
        <v>14793</v>
      </c>
      <c r="E26" s="149">
        <v>16518</v>
      </c>
      <c r="F26" s="98" t="s">
        <v>76</v>
      </c>
    </row>
    <row r="27" spans="1:8">
      <c r="A27" s="67" t="s">
        <v>144</v>
      </c>
      <c r="B27" s="202" t="s">
        <v>266</v>
      </c>
      <c r="C27" s="202">
        <v>201</v>
      </c>
      <c r="D27" s="149">
        <v>170</v>
      </c>
      <c r="E27" s="149">
        <v>187</v>
      </c>
      <c r="F27" s="99" t="s">
        <v>309</v>
      </c>
    </row>
    <row r="28" spans="1:8">
      <c r="A28" s="67" t="s">
        <v>145</v>
      </c>
      <c r="B28" s="202" t="s">
        <v>266</v>
      </c>
      <c r="C28" s="202">
        <v>2492</v>
      </c>
      <c r="D28" s="149">
        <v>4373</v>
      </c>
      <c r="E28" s="149">
        <v>3896</v>
      </c>
      <c r="F28" s="99" t="s">
        <v>310</v>
      </c>
    </row>
    <row r="29" spans="1:8">
      <c r="A29" s="50" t="s">
        <v>404</v>
      </c>
      <c r="B29" s="173">
        <v>49163</v>
      </c>
      <c r="C29" s="173">
        <v>63416</v>
      </c>
      <c r="D29" s="210">
        <v>70408</v>
      </c>
      <c r="E29" s="210">
        <v>79870</v>
      </c>
      <c r="F29" s="97" t="s">
        <v>405</v>
      </c>
    </row>
    <row r="30" spans="1:8">
      <c r="A30" s="91" t="s">
        <v>73</v>
      </c>
      <c r="B30" s="202">
        <v>35385</v>
      </c>
      <c r="C30" s="202">
        <v>44348</v>
      </c>
      <c r="D30" s="149">
        <v>47105</v>
      </c>
      <c r="E30" s="149">
        <v>53101</v>
      </c>
      <c r="F30" s="100" t="s">
        <v>74</v>
      </c>
    </row>
    <row r="31" spans="1:8">
      <c r="A31" s="91" t="s">
        <v>75</v>
      </c>
      <c r="B31" s="202">
        <v>13778</v>
      </c>
      <c r="C31" s="202">
        <v>19068</v>
      </c>
      <c r="D31" s="149">
        <v>23303</v>
      </c>
      <c r="E31" s="149">
        <v>26769</v>
      </c>
      <c r="F31" s="100" t="s">
        <v>76</v>
      </c>
    </row>
    <row r="32" spans="1:8">
      <c r="A32" s="65" t="s">
        <v>303</v>
      </c>
      <c r="B32" s="185">
        <v>23256</v>
      </c>
      <c r="C32" s="201">
        <v>18516</v>
      </c>
      <c r="D32" s="149">
        <v>4762</v>
      </c>
      <c r="E32" s="149">
        <v>19853</v>
      </c>
      <c r="F32" s="98" t="s">
        <v>723</v>
      </c>
    </row>
    <row r="33" spans="1:6">
      <c r="A33" s="227" t="s">
        <v>406</v>
      </c>
      <c r="B33" s="202">
        <v>10114</v>
      </c>
      <c r="C33" s="202">
        <v>17691</v>
      </c>
      <c r="D33" s="149">
        <v>26349</v>
      </c>
      <c r="E33" s="149">
        <v>22414</v>
      </c>
      <c r="F33" s="98" t="s">
        <v>724</v>
      </c>
    </row>
    <row r="34" spans="1:6">
      <c r="A34" s="67" t="s">
        <v>192</v>
      </c>
      <c r="B34" s="202">
        <v>35019</v>
      </c>
      <c r="C34" s="202">
        <v>44784</v>
      </c>
      <c r="D34" s="149">
        <v>50657</v>
      </c>
      <c r="E34" s="149">
        <v>58273</v>
      </c>
      <c r="F34" s="99" t="s">
        <v>193</v>
      </c>
    </row>
    <row r="35" spans="1:6">
      <c r="A35" s="285" t="s">
        <v>254</v>
      </c>
      <c r="B35" s="202">
        <v>183</v>
      </c>
      <c r="C35" s="202">
        <v>222</v>
      </c>
      <c r="D35" s="149">
        <v>352</v>
      </c>
      <c r="E35" s="149">
        <v>346</v>
      </c>
      <c r="F35" s="101" t="s">
        <v>255</v>
      </c>
    </row>
    <row r="36" spans="1:6">
      <c r="A36" s="91" t="s">
        <v>73</v>
      </c>
      <c r="B36" s="202">
        <v>28935</v>
      </c>
      <c r="C36" s="202">
        <v>35514</v>
      </c>
      <c r="D36" s="149">
        <v>38472</v>
      </c>
      <c r="E36" s="149">
        <v>43661</v>
      </c>
      <c r="F36" s="100" t="s">
        <v>74</v>
      </c>
    </row>
    <row r="37" spans="1:6">
      <c r="A37" s="91" t="s">
        <v>75</v>
      </c>
      <c r="B37" s="202">
        <v>6084</v>
      </c>
      <c r="C37" s="202">
        <v>9270</v>
      </c>
      <c r="D37" s="149">
        <v>12185</v>
      </c>
      <c r="E37" s="149">
        <v>14612</v>
      </c>
      <c r="F37" s="100" t="s">
        <v>76</v>
      </c>
    </row>
    <row r="38" spans="1:6">
      <c r="A38" s="65" t="s">
        <v>303</v>
      </c>
      <c r="B38" s="202">
        <v>10529</v>
      </c>
      <c r="C38" s="202">
        <v>8142</v>
      </c>
      <c r="D38" s="149">
        <v>1729</v>
      </c>
      <c r="E38" s="149">
        <v>9012</v>
      </c>
      <c r="F38" s="98" t="s">
        <v>723</v>
      </c>
    </row>
    <row r="39" spans="1:6">
      <c r="A39" s="227" t="s">
        <v>406</v>
      </c>
      <c r="B39" s="202">
        <v>9294</v>
      </c>
      <c r="C39" s="202">
        <v>12201</v>
      </c>
      <c r="D39" s="149">
        <v>14817</v>
      </c>
      <c r="E39" s="149">
        <v>16617</v>
      </c>
      <c r="F39" s="98" t="s">
        <v>724</v>
      </c>
    </row>
    <row r="40" spans="1:6" ht="12" customHeight="1">
      <c r="A40" s="67" t="s">
        <v>452</v>
      </c>
      <c r="B40" s="202">
        <v>14144</v>
      </c>
      <c r="C40" s="202">
        <v>16309</v>
      </c>
      <c r="D40" s="149">
        <v>16448</v>
      </c>
      <c r="E40" s="149">
        <v>18353</v>
      </c>
      <c r="F40" s="99" t="s">
        <v>345</v>
      </c>
    </row>
    <row r="41" spans="1:6">
      <c r="A41" s="65" t="s">
        <v>194</v>
      </c>
      <c r="B41" s="202">
        <v>12727</v>
      </c>
      <c r="C41" s="202">
        <v>10374</v>
      </c>
      <c r="D41" s="149">
        <v>2956</v>
      </c>
      <c r="E41" s="149">
        <v>10678</v>
      </c>
      <c r="F41" s="98" t="s">
        <v>738</v>
      </c>
    </row>
    <row r="42" spans="1:6">
      <c r="A42" s="67" t="s">
        <v>144</v>
      </c>
      <c r="B42" s="202" t="s">
        <v>266</v>
      </c>
      <c r="C42" s="202">
        <v>180</v>
      </c>
      <c r="D42" s="149">
        <v>127</v>
      </c>
      <c r="E42" s="149">
        <v>152</v>
      </c>
      <c r="F42" s="99" t="s">
        <v>309</v>
      </c>
    </row>
    <row r="43" spans="1:6">
      <c r="A43" s="67" t="s">
        <v>145</v>
      </c>
      <c r="B43" s="202" t="s">
        <v>266</v>
      </c>
      <c r="C43" s="202">
        <v>2143</v>
      </c>
      <c r="D43" s="149">
        <v>3176</v>
      </c>
      <c r="E43" s="149">
        <v>3092</v>
      </c>
      <c r="F43" s="99" t="s">
        <v>310</v>
      </c>
    </row>
    <row r="44" spans="1:6" ht="26.25" customHeight="1">
      <c r="A44" s="326" t="s">
        <v>611</v>
      </c>
      <c r="B44" s="173"/>
      <c r="C44" s="173"/>
      <c r="D44" s="149"/>
      <c r="E44" s="149"/>
      <c r="F44" s="327" t="s">
        <v>612</v>
      </c>
    </row>
    <row r="45" spans="1:6">
      <c r="A45" s="67" t="s">
        <v>455</v>
      </c>
      <c r="B45" s="202">
        <v>516</v>
      </c>
      <c r="C45" s="202">
        <v>637</v>
      </c>
      <c r="D45" s="149">
        <v>632</v>
      </c>
      <c r="E45" s="149">
        <v>755</v>
      </c>
      <c r="F45" s="99" t="s">
        <v>454</v>
      </c>
    </row>
    <row r="46" spans="1:6">
      <c r="A46" s="67" t="s">
        <v>453</v>
      </c>
      <c r="B46" s="202">
        <v>354</v>
      </c>
      <c r="C46" s="202">
        <v>584</v>
      </c>
      <c r="D46" s="149">
        <v>803</v>
      </c>
      <c r="E46" s="149">
        <v>763</v>
      </c>
      <c r="F46" s="99" t="s">
        <v>453</v>
      </c>
    </row>
    <row r="47" spans="1:6">
      <c r="A47" s="67" t="s">
        <v>9</v>
      </c>
      <c r="B47" s="202">
        <v>989</v>
      </c>
      <c r="C47" s="202">
        <v>809</v>
      </c>
      <c r="D47" s="149">
        <v>166</v>
      </c>
      <c r="E47" s="149">
        <v>732</v>
      </c>
      <c r="F47" s="99" t="s">
        <v>9</v>
      </c>
    </row>
    <row r="48" spans="1:6">
      <c r="A48" s="67" t="s">
        <v>271</v>
      </c>
      <c r="B48" s="202">
        <v>434</v>
      </c>
      <c r="C48" s="202">
        <v>752</v>
      </c>
      <c r="D48" s="149">
        <v>974</v>
      </c>
      <c r="E48" s="149">
        <v>862</v>
      </c>
      <c r="F48" s="99" t="s">
        <v>116</v>
      </c>
    </row>
    <row r="49" spans="1:7">
      <c r="A49" s="50" t="s">
        <v>195</v>
      </c>
      <c r="B49" s="173"/>
      <c r="C49" s="173"/>
      <c r="D49" s="149"/>
      <c r="E49" s="149"/>
      <c r="F49" s="97" t="s">
        <v>196</v>
      </c>
    </row>
    <row r="50" spans="1:7">
      <c r="A50" s="67" t="s">
        <v>197</v>
      </c>
      <c r="B50" s="202"/>
      <c r="C50" s="202"/>
      <c r="D50" s="149"/>
      <c r="E50" s="149"/>
      <c r="F50" s="99" t="s">
        <v>198</v>
      </c>
    </row>
    <row r="51" spans="1:7">
      <c r="A51" s="65" t="s">
        <v>455</v>
      </c>
      <c r="B51" s="202">
        <v>367</v>
      </c>
      <c r="C51" s="202">
        <v>448</v>
      </c>
      <c r="D51" s="149">
        <v>452</v>
      </c>
      <c r="E51" s="149">
        <v>549</v>
      </c>
      <c r="F51" s="98" t="s">
        <v>454</v>
      </c>
    </row>
    <row r="52" spans="1:7">
      <c r="A52" s="65" t="s">
        <v>453</v>
      </c>
      <c r="B52" s="202">
        <v>339</v>
      </c>
      <c r="C52" s="202">
        <v>477</v>
      </c>
      <c r="D52" s="149">
        <v>595</v>
      </c>
      <c r="E52" s="149">
        <v>626</v>
      </c>
      <c r="F52" s="98" t="s">
        <v>453</v>
      </c>
    </row>
    <row r="53" spans="1:7">
      <c r="A53" s="226" t="s">
        <v>270</v>
      </c>
      <c r="B53" s="149">
        <v>448</v>
      </c>
      <c r="C53" s="149">
        <v>356</v>
      </c>
      <c r="D53" s="149">
        <v>60</v>
      </c>
      <c r="E53" s="149">
        <v>332</v>
      </c>
      <c r="F53" s="225" t="s">
        <v>9</v>
      </c>
    </row>
    <row r="54" spans="1:7">
      <c r="A54" s="67" t="s">
        <v>199</v>
      </c>
      <c r="B54" s="202">
        <v>87</v>
      </c>
      <c r="C54" s="202">
        <v>91</v>
      </c>
      <c r="D54" s="149">
        <v>73</v>
      </c>
      <c r="E54" s="149">
        <v>82</v>
      </c>
      <c r="F54" s="99" t="s">
        <v>200</v>
      </c>
    </row>
    <row r="55" spans="1:7">
      <c r="A55" s="67" t="s">
        <v>201</v>
      </c>
      <c r="B55" s="202">
        <v>99</v>
      </c>
      <c r="C55" s="202">
        <v>99</v>
      </c>
      <c r="D55" s="149">
        <v>86</v>
      </c>
      <c r="E55" s="149">
        <v>93</v>
      </c>
      <c r="F55" s="99" t="s">
        <v>202</v>
      </c>
    </row>
    <row r="56" spans="1:7" ht="10.5" customHeight="1">
      <c r="A56" s="67"/>
      <c r="B56" s="74"/>
      <c r="C56" s="74"/>
      <c r="D56" s="200"/>
      <c r="F56" s="35"/>
    </row>
    <row r="57" spans="1:7">
      <c r="A57" s="38" t="s">
        <v>250</v>
      </c>
      <c r="B57" s="37"/>
      <c r="C57" s="37"/>
      <c r="D57" s="37"/>
      <c r="E57" s="37"/>
      <c r="F57" s="39"/>
    </row>
    <row r="58" spans="1:7" ht="13.5" customHeight="1">
      <c r="A58" s="40" t="s">
        <v>251</v>
      </c>
      <c r="B58" s="37"/>
      <c r="C58" s="37"/>
      <c r="D58" s="37"/>
      <c r="E58" s="37"/>
      <c r="F58" s="39"/>
    </row>
    <row r="59" spans="1:7">
      <c r="A59" s="180"/>
    </row>
    <row r="63" spans="1:7">
      <c r="A63" s="586"/>
      <c r="B63" s="586"/>
      <c r="C63" s="586"/>
      <c r="D63" s="586"/>
      <c r="E63" s="586"/>
      <c r="F63" s="586"/>
      <c r="G63" s="586"/>
    </row>
  </sheetData>
  <mergeCells count="1">
    <mergeCell ref="A63:G63"/>
  </mergeCells>
  <phoneticPr fontId="6" type="noConversion"/>
  <hyperlinks>
    <hyperlink ref="A1" location="'Spis tablic'!A1" display="POWRÓT/BACK"/>
  </hyperlinks>
  <pageMargins left="0.75" right="0.75" top="1" bottom="1" header="0.5" footer="0.5"/>
  <pageSetup paperSize="9" scale="6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tabColor rgb="FF92D050"/>
  </sheetPr>
  <dimension ref="A1:N49"/>
  <sheetViews>
    <sheetView zoomScaleSheetLayoutView="100" workbookViewId="0">
      <selection activeCell="A5" sqref="A5"/>
    </sheetView>
  </sheetViews>
  <sheetFormatPr defaultRowHeight="12.75"/>
  <cols>
    <col min="1" max="1" width="36.85546875" style="180" customWidth="1"/>
    <col min="2" max="3" width="12.28515625" style="56" customWidth="1"/>
    <col min="4" max="4" width="11.5703125" style="56" customWidth="1"/>
    <col min="5" max="5" width="12" style="56" customWidth="1"/>
    <col min="6" max="6" width="36.5703125" style="277" customWidth="1"/>
    <col min="7" max="16384" width="9.140625" style="180"/>
  </cols>
  <sheetData>
    <row r="1" spans="1:6">
      <c r="A1" s="324" t="s">
        <v>608</v>
      </c>
      <c r="F1" s="317"/>
    </row>
    <row r="2" spans="1:6">
      <c r="F2" s="317"/>
    </row>
    <row r="3" spans="1:6">
      <c r="F3" s="317"/>
    </row>
    <row r="4" spans="1:6">
      <c r="F4" s="317"/>
    </row>
    <row r="5" spans="1:6">
      <c r="F5" s="336"/>
    </row>
    <row r="6" spans="1:6">
      <c r="A6" s="340" t="s">
        <v>529</v>
      </c>
      <c r="B6" s="181"/>
      <c r="C6" s="181"/>
      <c r="D6" s="181"/>
      <c r="E6" s="181"/>
      <c r="F6" s="181"/>
    </row>
    <row r="7" spans="1:6">
      <c r="A7" s="341" t="s">
        <v>414</v>
      </c>
      <c r="B7" s="55"/>
      <c r="C7" s="55"/>
      <c r="D7" s="55"/>
      <c r="E7" s="55"/>
      <c r="F7" s="7"/>
    </row>
    <row r="8" spans="1:6" ht="24" customHeight="1" thickBot="1">
      <c r="A8" s="299" t="s">
        <v>71</v>
      </c>
      <c r="B8" s="240" t="s">
        <v>104</v>
      </c>
      <c r="C8" s="240" t="s">
        <v>107</v>
      </c>
      <c r="D8" s="377" t="s">
        <v>411</v>
      </c>
      <c r="E8" s="377" t="s">
        <v>546</v>
      </c>
      <c r="F8" s="5" t="s">
        <v>72</v>
      </c>
    </row>
    <row r="9" spans="1:6" ht="16.5" customHeight="1">
      <c r="A9" s="436" t="s">
        <v>203</v>
      </c>
      <c r="B9" s="436"/>
      <c r="C9" s="436"/>
      <c r="D9" s="436"/>
      <c r="E9" s="436"/>
      <c r="F9" s="436"/>
    </row>
    <row r="10" spans="1:6" ht="18" customHeight="1">
      <c r="A10" s="427" t="s">
        <v>204</v>
      </c>
      <c r="B10" s="427"/>
      <c r="C10" s="427"/>
      <c r="D10" s="427"/>
      <c r="E10" s="427"/>
      <c r="F10" s="427"/>
    </row>
    <row r="11" spans="1:6">
      <c r="A11" s="180" t="s">
        <v>205</v>
      </c>
      <c r="B11" s="121"/>
      <c r="C11" s="121"/>
      <c r="D11" s="103"/>
      <c r="E11" s="103"/>
      <c r="F11" s="336" t="s">
        <v>206</v>
      </c>
    </row>
    <row r="12" spans="1:6">
      <c r="A12" s="53" t="s">
        <v>102</v>
      </c>
      <c r="B12" s="121">
        <v>21246</v>
      </c>
      <c r="C12" s="121">
        <v>20277</v>
      </c>
      <c r="D12" s="103">
        <v>11964</v>
      </c>
      <c r="E12" s="103">
        <v>11056</v>
      </c>
      <c r="F12" s="335" t="s">
        <v>103</v>
      </c>
    </row>
    <row r="13" spans="1:6">
      <c r="A13" s="54" t="s">
        <v>83</v>
      </c>
      <c r="B13" s="121">
        <v>10</v>
      </c>
      <c r="C13" s="121">
        <v>12</v>
      </c>
      <c r="D13" s="103" t="s">
        <v>326</v>
      </c>
      <c r="E13" s="103" t="s">
        <v>326</v>
      </c>
      <c r="F13" s="6" t="s">
        <v>84</v>
      </c>
    </row>
    <row r="14" spans="1:6">
      <c r="A14" s="54" t="s">
        <v>85</v>
      </c>
      <c r="B14" s="121">
        <v>427</v>
      </c>
      <c r="C14" s="121">
        <v>697</v>
      </c>
      <c r="D14" s="103">
        <v>339</v>
      </c>
      <c r="E14" s="103">
        <v>303</v>
      </c>
      <c r="F14" s="6" t="s">
        <v>86</v>
      </c>
    </row>
    <row r="15" spans="1:6">
      <c r="A15" s="54" t="s">
        <v>88</v>
      </c>
      <c r="B15" s="121">
        <v>685</v>
      </c>
      <c r="C15" s="121">
        <v>793</v>
      </c>
      <c r="D15" s="202" t="s">
        <v>266</v>
      </c>
      <c r="E15" s="202" t="s">
        <v>266</v>
      </c>
      <c r="F15" s="6" t="s">
        <v>89</v>
      </c>
    </row>
    <row r="16" spans="1:6">
      <c r="A16" s="54" t="s">
        <v>90</v>
      </c>
      <c r="B16" s="121">
        <v>9650</v>
      </c>
      <c r="C16" s="121">
        <v>8792</v>
      </c>
      <c r="D16" s="103">
        <v>11625</v>
      </c>
      <c r="E16" s="103">
        <v>10753</v>
      </c>
      <c r="F16" s="6" t="s">
        <v>91</v>
      </c>
    </row>
    <row r="17" spans="1:6">
      <c r="A17" s="54" t="s">
        <v>92</v>
      </c>
      <c r="B17" s="121">
        <v>4787</v>
      </c>
      <c r="C17" s="121">
        <v>7966</v>
      </c>
      <c r="D17" s="103" t="s">
        <v>266</v>
      </c>
      <c r="E17" s="103" t="s">
        <v>266</v>
      </c>
      <c r="F17" s="6" t="s">
        <v>93</v>
      </c>
    </row>
    <row r="18" spans="1:6">
      <c r="A18" s="54" t="s">
        <v>94</v>
      </c>
      <c r="B18" s="121">
        <v>282</v>
      </c>
      <c r="C18" s="121">
        <v>50</v>
      </c>
      <c r="D18" s="103" t="s">
        <v>266</v>
      </c>
      <c r="E18" s="103" t="s">
        <v>266</v>
      </c>
      <c r="F18" s="6" t="s">
        <v>95</v>
      </c>
    </row>
    <row r="19" spans="1:6">
      <c r="A19" s="54" t="s">
        <v>96</v>
      </c>
      <c r="B19" s="121">
        <v>3096</v>
      </c>
      <c r="C19" s="121">
        <v>174</v>
      </c>
      <c r="D19" s="103" t="s">
        <v>266</v>
      </c>
      <c r="E19" s="103" t="s">
        <v>266</v>
      </c>
      <c r="F19" s="6" t="s">
        <v>97</v>
      </c>
    </row>
    <row r="20" spans="1:6">
      <c r="A20" s="54" t="s">
        <v>98</v>
      </c>
      <c r="B20" s="121">
        <v>2309</v>
      </c>
      <c r="C20" s="121">
        <v>1793</v>
      </c>
      <c r="D20" s="103" t="s">
        <v>266</v>
      </c>
      <c r="E20" s="103" t="s">
        <v>266</v>
      </c>
      <c r="F20" s="6" t="s">
        <v>99</v>
      </c>
    </row>
    <row r="21" spans="1:6" ht="15" customHeight="1">
      <c r="A21" s="436" t="s">
        <v>207</v>
      </c>
      <c r="B21" s="436"/>
      <c r="C21" s="436"/>
      <c r="D21" s="436"/>
      <c r="E21" s="436"/>
      <c r="F21" s="436"/>
    </row>
    <row r="22" spans="1:6" ht="15" customHeight="1">
      <c r="A22" s="427" t="s">
        <v>208</v>
      </c>
      <c r="B22" s="427"/>
      <c r="C22" s="427"/>
      <c r="D22" s="427"/>
      <c r="E22" s="427"/>
      <c r="F22" s="427"/>
    </row>
    <row r="23" spans="1:6">
      <c r="A23" s="180" t="s">
        <v>81</v>
      </c>
      <c r="B23" s="121"/>
      <c r="C23" s="121"/>
      <c r="D23" s="103"/>
      <c r="E23" s="103"/>
      <c r="F23" s="336" t="s">
        <v>82</v>
      </c>
    </row>
    <row r="24" spans="1:6">
      <c r="A24" s="53" t="s">
        <v>83</v>
      </c>
      <c r="B24" s="121">
        <v>28428</v>
      </c>
      <c r="C24" s="121">
        <v>23309</v>
      </c>
      <c r="D24" s="103">
        <v>22795</v>
      </c>
      <c r="E24" s="103" t="s">
        <v>355</v>
      </c>
      <c r="F24" s="335" t="s">
        <v>84</v>
      </c>
    </row>
    <row r="25" spans="1:6">
      <c r="A25" s="53" t="s">
        <v>85</v>
      </c>
      <c r="B25" s="121">
        <v>31384</v>
      </c>
      <c r="C25" s="121">
        <v>24803</v>
      </c>
      <c r="D25" s="103">
        <v>21725</v>
      </c>
      <c r="E25" s="103" t="s">
        <v>355</v>
      </c>
      <c r="F25" s="335" t="s">
        <v>86</v>
      </c>
    </row>
    <row r="26" spans="1:6">
      <c r="A26" s="53" t="s">
        <v>87</v>
      </c>
      <c r="B26" s="121">
        <v>14</v>
      </c>
      <c r="C26" s="121">
        <v>132</v>
      </c>
      <c r="D26" s="103">
        <v>153</v>
      </c>
      <c r="E26" s="103" t="s">
        <v>355</v>
      </c>
      <c r="F26" s="335" t="s">
        <v>416</v>
      </c>
    </row>
    <row r="27" spans="1:6">
      <c r="A27" s="53" t="s">
        <v>88</v>
      </c>
      <c r="B27" s="121">
        <v>5198</v>
      </c>
      <c r="C27" s="121">
        <v>5046</v>
      </c>
      <c r="D27" s="103">
        <v>3838</v>
      </c>
      <c r="E27" s="103" t="s">
        <v>355</v>
      </c>
      <c r="F27" s="335" t="s">
        <v>89</v>
      </c>
    </row>
    <row r="28" spans="1:6">
      <c r="A28" s="53" t="s">
        <v>90</v>
      </c>
      <c r="B28" s="121">
        <v>12761</v>
      </c>
      <c r="C28" s="121">
        <v>11352</v>
      </c>
      <c r="D28" s="103">
        <v>9365</v>
      </c>
      <c r="E28" s="103" t="s">
        <v>355</v>
      </c>
      <c r="F28" s="335" t="s">
        <v>91</v>
      </c>
    </row>
    <row r="29" spans="1:6">
      <c r="A29" s="53" t="s">
        <v>92</v>
      </c>
      <c r="B29" s="121">
        <v>18</v>
      </c>
      <c r="C29" s="121">
        <v>44</v>
      </c>
      <c r="D29" s="103" t="s">
        <v>266</v>
      </c>
      <c r="E29" s="103" t="s">
        <v>266</v>
      </c>
      <c r="F29" s="335" t="s">
        <v>93</v>
      </c>
    </row>
    <row r="30" spans="1:6">
      <c r="A30" s="53" t="s">
        <v>94</v>
      </c>
      <c r="B30" s="121">
        <v>4326</v>
      </c>
      <c r="C30" s="121">
        <v>274</v>
      </c>
      <c r="D30" s="103" t="s">
        <v>266</v>
      </c>
      <c r="E30" s="103" t="s">
        <v>266</v>
      </c>
      <c r="F30" s="335" t="s">
        <v>95</v>
      </c>
    </row>
    <row r="31" spans="1:6">
      <c r="A31" s="53" t="s">
        <v>96</v>
      </c>
      <c r="B31" s="121">
        <v>5311</v>
      </c>
      <c r="C31" s="121">
        <v>7257</v>
      </c>
      <c r="D31" s="103">
        <v>6079</v>
      </c>
      <c r="E31" s="103" t="s">
        <v>355</v>
      </c>
      <c r="F31" s="335" t="s">
        <v>97</v>
      </c>
    </row>
    <row r="32" spans="1:6">
      <c r="A32" s="53" t="s">
        <v>98</v>
      </c>
      <c r="B32" s="245" t="s">
        <v>266</v>
      </c>
      <c r="C32" s="245">
        <v>37</v>
      </c>
      <c r="D32" s="103" t="s">
        <v>266</v>
      </c>
      <c r="E32" s="103" t="s">
        <v>266</v>
      </c>
      <c r="F32" s="335" t="s">
        <v>99</v>
      </c>
    </row>
    <row r="33" spans="1:14" ht="14.25">
      <c r="A33" s="53" t="s">
        <v>276</v>
      </c>
      <c r="B33" s="313">
        <v>91</v>
      </c>
      <c r="C33" s="313">
        <v>155</v>
      </c>
      <c r="D33" s="103">
        <v>80</v>
      </c>
      <c r="E33" s="103" t="s">
        <v>355</v>
      </c>
      <c r="F33" s="335" t="s">
        <v>126</v>
      </c>
    </row>
    <row r="34" spans="1:14">
      <c r="A34" s="53" t="s">
        <v>100</v>
      </c>
      <c r="B34" s="245">
        <v>6361</v>
      </c>
      <c r="C34" s="245">
        <v>4812</v>
      </c>
      <c r="D34" s="103">
        <v>4840</v>
      </c>
      <c r="E34" s="103" t="s">
        <v>355</v>
      </c>
      <c r="F34" s="335" t="s">
        <v>418</v>
      </c>
    </row>
    <row r="35" spans="1:14" ht="14.25">
      <c r="A35" s="53" t="s">
        <v>101</v>
      </c>
      <c r="B35" s="245" t="s">
        <v>547</v>
      </c>
      <c r="C35" s="245" t="s">
        <v>548</v>
      </c>
      <c r="D35" s="103">
        <v>22992</v>
      </c>
      <c r="E35" s="103" t="s">
        <v>355</v>
      </c>
      <c r="F35" s="335" t="s">
        <v>677</v>
      </c>
    </row>
    <row r="36" spans="1:14" ht="14.25">
      <c r="A36" s="53" t="s">
        <v>102</v>
      </c>
      <c r="B36" s="245">
        <v>6471</v>
      </c>
      <c r="C36" s="245">
        <v>4703</v>
      </c>
      <c r="D36" s="103">
        <v>3232</v>
      </c>
      <c r="E36" s="103" t="s">
        <v>355</v>
      </c>
      <c r="F36" s="335" t="s">
        <v>103</v>
      </c>
      <c r="I36" s="56"/>
      <c r="J36" s="300"/>
      <c r="K36" s="56"/>
      <c r="L36" s="300"/>
      <c r="M36" s="301"/>
      <c r="N36" s="139"/>
    </row>
    <row r="37" spans="1:14">
      <c r="A37" s="54" t="s">
        <v>83</v>
      </c>
      <c r="B37" s="245">
        <v>12</v>
      </c>
      <c r="C37" s="245">
        <v>13</v>
      </c>
      <c r="D37" s="103" t="s">
        <v>326</v>
      </c>
      <c r="E37" s="103" t="s">
        <v>355</v>
      </c>
      <c r="F37" s="6" t="s">
        <v>84</v>
      </c>
    </row>
    <row r="38" spans="1:14">
      <c r="A38" s="54" t="s">
        <v>85</v>
      </c>
      <c r="B38" s="245">
        <v>123</v>
      </c>
      <c r="C38" s="245">
        <v>127</v>
      </c>
      <c r="D38" s="103">
        <v>105</v>
      </c>
      <c r="E38" s="103" t="s">
        <v>355</v>
      </c>
      <c r="F38" s="6" t="s">
        <v>86</v>
      </c>
    </row>
    <row r="39" spans="1:14">
      <c r="A39" s="54" t="s">
        <v>88</v>
      </c>
      <c r="B39" s="245">
        <v>147</v>
      </c>
      <c r="C39" s="245">
        <v>175</v>
      </c>
      <c r="D39" s="103" t="s">
        <v>266</v>
      </c>
      <c r="E39" s="103" t="s">
        <v>266</v>
      </c>
      <c r="F39" s="6" t="s">
        <v>89</v>
      </c>
    </row>
    <row r="40" spans="1:14">
      <c r="A40" s="54" t="s">
        <v>90</v>
      </c>
      <c r="B40" s="245">
        <v>3254</v>
      </c>
      <c r="C40" s="245">
        <v>1701</v>
      </c>
      <c r="D40" s="103">
        <v>3127</v>
      </c>
      <c r="E40" s="103" t="s">
        <v>355</v>
      </c>
      <c r="F40" s="6" t="s">
        <v>91</v>
      </c>
    </row>
    <row r="41" spans="1:14">
      <c r="A41" s="54" t="s">
        <v>92</v>
      </c>
      <c r="B41" s="245">
        <v>1047</v>
      </c>
      <c r="C41" s="245">
        <v>2376</v>
      </c>
      <c r="D41" s="103" t="s">
        <v>266</v>
      </c>
      <c r="E41" s="103" t="s">
        <v>266</v>
      </c>
      <c r="F41" s="6" t="s">
        <v>93</v>
      </c>
    </row>
    <row r="42" spans="1:14">
      <c r="A42" s="54" t="s">
        <v>94</v>
      </c>
      <c r="B42" s="245" t="s">
        <v>326</v>
      </c>
      <c r="C42" s="245">
        <v>9</v>
      </c>
      <c r="D42" s="103" t="s">
        <v>266</v>
      </c>
      <c r="E42" s="103" t="s">
        <v>266</v>
      </c>
      <c r="F42" s="6" t="s">
        <v>95</v>
      </c>
    </row>
    <row r="43" spans="1:14">
      <c r="A43" s="54" t="s">
        <v>96</v>
      </c>
      <c r="B43" s="245">
        <v>1888</v>
      </c>
      <c r="C43" s="245">
        <v>28</v>
      </c>
      <c r="D43" s="103" t="s">
        <v>266</v>
      </c>
      <c r="E43" s="103" t="s">
        <v>266</v>
      </c>
      <c r="F43" s="6" t="s">
        <v>97</v>
      </c>
    </row>
    <row r="44" spans="1:14">
      <c r="A44" s="54" t="s">
        <v>98</v>
      </c>
      <c r="B44" s="245" t="s">
        <v>266</v>
      </c>
      <c r="C44" s="245">
        <v>274</v>
      </c>
      <c r="D44" s="103" t="s">
        <v>266</v>
      </c>
      <c r="E44" s="103" t="s">
        <v>266</v>
      </c>
      <c r="F44" s="6" t="s">
        <v>99</v>
      </c>
    </row>
    <row r="45" spans="1:14" ht="7.5" customHeight="1">
      <c r="A45" s="181"/>
      <c r="B45" s="181"/>
      <c r="C45" s="336"/>
      <c r="D45" s="336"/>
      <c r="E45" s="336"/>
      <c r="F45" s="160"/>
    </row>
    <row r="46" spans="1:14" ht="26.25" customHeight="1">
      <c r="A46" s="440" t="s">
        <v>653</v>
      </c>
      <c r="B46" s="439"/>
      <c r="C46" s="439"/>
      <c r="D46" s="439"/>
      <c r="E46" s="439"/>
      <c r="F46" s="439"/>
    </row>
    <row r="47" spans="1:14" ht="14.25" customHeight="1">
      <c r="A47" s="439" t="s">
        <v>464</v>
      </c>
      <c r="B47" s="439"/>
      <c r="C47" s="439"/>
      <c r="D47" s="439"/>
      <c r="E47" s="439"/>
      <c r="F47" s="169"/>
    </row>
    <row r="48" spans="1:14" ht="29.25" customHeight="1">
      <c r="A48" s="437" t="s">
        <v>726</v>
      </c>
      <c r="B48" s="437"/>
      <c r="C48" s="437"/>
      <c r="D48" s="437"/>
      <c r="E48" s="437"/>
      <c r="F48" s="437"/>
    </row>
    <row r="49" spans="1:6" ht="15" customHeight="1">
      <c r="A49" s="438" t="s">
        <v>465</v>
      </c>
      <c r="B49" s="438"/>
      <c r="C49" s="438"/>
      <c r="D49" s="438"/>
      <c r="E49" s="438"/>
      <c r="F49" s="438"/>
    </row>
  </sheetData>
  <mergeCells count="8">
    <mergeCell ref="A48:F48"/>
    <mergeCell ref="A49:F49"/>
    <mergeCell ref="A21:F21"/>
    <mergeCell ref="A22:F22"/>
    <mergeCell ref="A9:F9"/>
    <mergeCell ref="A10:F10"/>
    <mergeCell ref="A47:E47"/>
    <mergeCell ref="A46:F46"/>
  </mergeCells>
  <phoneticPr fontId="6" type="noConversion"/>
  <hyperlinks>
    <hyperlink ref="A1" location="'Spis tablic'!A1" display="POWRÓT/BACK"/>
  </hyperlinks>
  <pageMargins left="0.75" right="0.75" top="1" bottom="1" header="0.5" footer="0.5"/>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rgb="FF92D050"/>
  </sheetPr>
  <dimension ref="A1:L102"/>
  <sheetViews>
    <sheetView zoomScaleSheetLayoutView="100" workbookViewId="0">
      <selection activeCell="A4" sqref="A4"/>
    </sheetView>
  </sheetViews>
  <sheetFormatPr defaultColWidth="8.7109375" defaultRowHeight="12.75"/>
  <cols>
    <col min="1" max="1" width="39.85546875" style="180" customWidth="1"/>
    <col min="2" max="2" width="10.28515625" style="180" customWidth="1"/>
    <col min="3" max="3" width="9.28515625" style="180" customWidth="1"/>
    <col min="4" max="4" width="9.7109375" style="180" customWidth="1"/>
    <col min="5" max="5" width="9.140625" style="180" customWidth="1"/>
    <col min="6" max="6" width="10" style="180" customWidth="1"/>
    <col min="7" max="7" width="9" style="180" customWidth="1"/>
    <col min="8" max="8" width="10.140625" style="180" customWidth="1"/>
    <col min="9" max="9" width="9.85546875" style="180" customWidth="1"/>
    <col min="10" max="10" width="9.28515625" style="180" customWidth="1"/>
    <col min="11" max="11" width="9.5703125" style="180" customWidth="1"/>
    <col min="12" max="16384" width="8.7109375" style="180"/>
  </cols>
  <sheetData>
    <row r="1" spans="1:12">
      <c r="A1" s="324" t="s">
        <v>608</v>
      </c>
    </row>
    <row r="5" spans="1:12">
      <c r="A5" s="340" t="s">
        <v>528</v>
      </c>
      <c r="B5" s="181"/>
      <c r="C5" s="181"/>
      <c r="D5" s="181"/>
      <c r="E5" s="181"/>
      <c r="F5" s="181"/>
      <c r="G5" s="181"/>
      <c r="H5" s="181"/>
      <c r="I5" s="181"/>
      <c r="J5" s="181"/>
      <c r="K5" s="181"/>
    </row>
    <row r="6" spans="1:12">
      <c r="A6" s="341" t="s">
        <v>420</v>
      </c>
      <c r="B6" s="297"/>
      <c r="C6" s="297"/>
      <c r="D6" s="297"/>
      <c r="E6" s="297"/>
      <c r="F6" s="297"/>
      <c r="G6" s="297"/>
      <c r="H6" s="297"/>
      <c r="I6" s="297"/>
      <c r="J6" s="297"/>
    </row>
    <row r="7" spans="1:12" ht="24" customHeight="1">
      <c r="A7" s="441" t="s">
        <v>209</v>
      </c>
      <c r="B7" s="246" t="s">
        <v>104</v>
      </c>
      <c r="C7" s="246" t="s">
        <v>107</v>
      </c>
      <c r="D7" s="378" t="s">
        <v>411</v>
      </c>
      <c r="E7" s="378" t="s">
        <v>546</v>
      </c>
      <c r="F7" s="246" t="s">
        <v>104</v>
      </c>
      <c r="G7" s="246" t="s">
        <v>107</v>
      </c>
      <c r="H7" s="378" t="s">
        <v>411</v>
      </c>
      <c r="I7" s="378" t="s">
        <v>546</v>
      </c>
      <c r="J7" s="246" t="s">
        <v>104</v>
      </c>
      <c r="K7" s="246" t="s">
        <v>107</v>
      </c>
      <c r="L7" s="379" t="s">
        <v>411</v>
      </c>
    </row>
    <row r="8" spans="1:12" ht="28.5" customHeight="1" thickBot="1">
      <c r="A8" s="442"/>
      <c r="B8" s="443" t="s">
        <v>219</v>
      </c>
      <c r="C8" s="444"/>
      <c r="D8" s="444"/>
      <c r="E8" s="445"/>
      <c r="F8" s="446" t="s">
        <v>220</v>
      </c>
      <c r="G8" s="447"/>
      <c r="H8" s="447"/>
      <c r="I8" s="448"/>
      <c r="J8" s="443" t="s">
        <v>221</v>
      </c>
      <c r="K8" s="444"/>
      <c r="L8" s="444"/>
    </row>
    <row r="9" spans="1:12">
      <c r="A9" s="120"/>
      <c r="B9" s="298"/>
      <c r="C9" s="13"/>
      <c r="D9" s="298"/>
      <c r="E9" s="298"/>
      <c r="F9" s="298"/>
      <c r="G9" s="298"/>
      <c r="H9" s="298"/>
      <c r="I9" s="298"/>
      <c r="J9" s="298"/>
      <c r="K9" s="298"/>
      <c r="L9" s="298"/>
    </row>
    <row r="10" spans="1:12">
      <c r="A10" s="104" t="s">
        <v>210</v>
      </c>
      <c r="B10" s="132">
        <v>710</v>
      </c>
      <c r="C10" s="173">
        <v>700</v>
      </c>
      <c r="D10" s="210">
        <v>709</v>
      </c>
      <c r="E10" s="210">
        <v>706</v>
      </c>
      <c r="F10" s="173">
        <v>157947</v>
      </c>
      <c r="G10" s="173">
        <v>139022</v>
      </c>
      <c r="H10" s="210">
        <v>162126</v>
      </c>
      <c r="I10" s="210">
        <v>151109</v>
      </c>
      <c r="J10" s="173">
        <v>28428</v>
      </c>
      <c r="K10" s="194">
        <v>23309</v>
      </c>
      <c r="L10" s="380">
        <v>22795</v>
      </c>
    </row>
    <row r="11" spans="1:12">
      <c r="A11" s="167" t="s">
        <v>211</v>
      </c>
      <c r="B11" s="132"/>
      <c r="C11" s="173"/>
      <c r="D11" s="149"/>
      <c r="E11" s="149"/>
      <c r="F11" s="173"/>
      <c r="G11" s="173"/>
      <c r="H11" s="149"/>
      <c r="I11" s="149"/>
      <c r="J11" s="173"/>
      <c r="K11" s="194"/>
      <c r="L11" s="105"/>
    </row>
    <row r="12" spans="1:12">
      <c r="A12" s="180" t="s">
        <v>212</v>
      </c>
      <c r="B12" s="234">
        <v>3</v>
      </c>
      <c r="C12" s="202">
        <v>2</v>
      </c>
      <c r="D12" s="149">
        <v>2</v>
      </c>
      <c r="E12" s="149">
        <v>2</v>
      </c>
      <c r="F12" s="202">
        <v>267</v>
      </c>
      <c r="G12" s="202">
        <v>198</v>
      </c>
      <c r="H12" s="149">
        <v>258</v>
      </c>
      <c r="I12" s="149">
        <v>259</v>
      </c>
      <c r="J12" s="202">
        <v>59</v>
      </c>
      <c r="K12" s="185">
        <v>25</v>
      </c>
      <c r="L12" s="105">
        <v>37</v>
      </c>
    </row>
    <row r="13" spans="1:12">
      <c r="A13" s="160" t="s">
        <v>362</v>
      </c>
      <c r="B13" s="234"/>
      <c r="C13" s="202"/>
      <c r="D13" s="149"/>
      <c r="E13" s="149"/>
      <c r="F13" s="202"/>
      <c r="G13" s="202"/>
      <c r="H13" s="149"/>
      <c r="I13" s="149"/>
      <c r="J13" s="202"/>
      <c r="K13" s="185"/>
      <c r="L13" s="105"/>
    </row>
    <row r="14" spans="1:12">
      <c r="A14" s="180" t="s">
        <v>213</v>
      </c>
      <c r="B14" s="234">
        <v>668</v>
      </c>
      <c r="C14" s="202">
        <v>645</v>
      </c>
      <c r="D14" s="149">
        <v>623</v>
      </c>
      <c r="E14" s="149">
        <v>619</v>
      </c>
      <c r="F14" s="202">
        <v>154400</v>
      </c>
      <c r="G14" s="202">
        <v>134327</v>
      </c>
      <c r="H14" s="149">
        <v>152403</v>
      </c>
      <c r="I14" s="149">
        <v>140514</v>
      </c>
      <c r="J14" s="202">
        <v>27892</v>
      </c>
      <c r="K14" s="185">
        <v>22720</v>
      </c>
      <c r="L14" s="105">
        <v>21642</v>
      </c>
    </row>
    <row r="15" spans="1:12">
      <c r="A15" s="160" t="s">
        <v>363</v>
      </c>
      <c r="B15" s="234"/>
      <c r="C15" s="202"/>
      <c r="D15" s="149"/>
      <c r="E15" s="149"/>
      <c r="F15" s="202"/>
      <c r="G15" s="202"/>
      <c r="H15" s="149"/>
      <c r="I15" s="149"/>
      <c r="J15" s="202"/>
      <c r="K15" s="185"/>
      <c r="L15" s="105"/>
    </row>
    <row r="16" spans="1:12">
      <c r="A16" s="180" t="s">
        <v>108</v>
      </c>
      <c r="B16" s="234">
        <v>23</v>
      </c>
      <c r="C16" s="202">
        <v>28</v>
      </c>
      <c r="D16" s="149">
        <v>38</v>
      </c>
      <c r="E16" s="149">
        <v>38</v>
      </c>
      <c r="F16" s="202">
        <v>1562</v>
      </c>
      <c r="G16" s="202">
        <v>2023</v>
      </c>
      <c r="H16" s="149">
        <v>3840</v>
      </c>
      <c r="I16" s="149">
        <v>3846</v>
      </c>
      <c r="J16" s="202">
        <v>252</v>
      </c>
      <c r="K16" s="185">
        <v>275</v>
      </c>
      <c r="L16" s="105">
        <v>489</v>
      </c>
    </row>
    <row r="17" spans="1:12">
      <c r="A17" s="160" t="s">
        <v>680</v>
      </c>
      <c r="B17" s="234"/>
      <c r="C17" s="202"/>
      <c r="D17" s="149"/>
      <c r="E17" s="149"/>
      <c r="F17" s="202"/>
      <c r="G17" s="202"/>
      <c r="H17" s="149"/>
      <c r="I17" s="149"/>
      <c r="J17" s="202"/>
      <c r="K17" s="185"/>
      <c r="L17" s="105"/>
    </row>
    <row r="18" spans="1:12">
      <c r="A18" s="180" t="s">
        <v>214</v>
      </c>
      <c r="B18" s="234">
        <v>6</v>
      </c>
      <c r="C18" s="202">
        <v>6</v>
      </c>
      <c r="D18" s="149">
        <v>8</v>
      </c>
      <c r="E18" s="149">
        <v>8</v>
      </c>
      <c r="F18" s="202">
        <v>952</v>
      </c>
      <c r="G18" s="202">
        <v>1079</v>
      </c>
      <c r="H18" s="149">
        <v>1443</v>
      </c>
      <c r="I18" s="149">
        <v>1343</v>
      </c>
      <c r="J18" s="202">
        <v>104</v>
      </c>
      <c r="K18" s="185">
        <v>163</v>
      </c>
      <c r="L18" s="105">
        <v>218</v>
      </c>
    </row>
    <row r="19" spans="1:12">
      <c r="A19" s="160" t="s">
        <v>681</v>
      </c>
      <c r="B19" s="234"/>
      <c r="C19" s="202"/>
      <c r="D19" s="149"/>
      <c r="E19" s="149"/>
      <c r="F19" s="202"/>
      <c r="G19" s="202"/>
      <c r="H19" s="149"/>
      <c r="I19" s="149"/>
      <c r="J19" s="202"/>
      <c r="K19" s="185"/>
      <c r="L19" s="105"/>
    </row>
    <row r="20" spans="1:12">
      <c r="A20" s="180" t="s">
        <v>215</v>
      </c>
      <c r="B20" s="234">
        <v>10</v>
      </c>
      <c r="C20" s="202">
        <v>19</v>
      </c>
      <c r="D20" s="149">
        <v>38</v>
      </c>
      <c r="E20" s="149">
        <v>39</v>
      </c>
      <c r="F20" s="202">
        <v>766</v>
      </c>
      <c r="G20" s="202">
        <v>1395</v>
      </c>
      <c r="H20" s="149">
        <v>4182</v>
      </c>
      <c r="I20" s="149">
        <v>5147</v>
      </c>
      <c r="J20" s="202">
        <v>121</v>
      </c>
      <c r="K20" s="185">
        <v>126</v>
      </c>
      <c r="L20" s="105">
        <v>409</v>
      </c>
    </row>
    <row r="21" spans="1:12">
      <c r="A21" s="160" t="s">
        <v>216</v>
      </c>
      <c r="B21" s="234"/>
      <c r="C21" s="202"/>
      <c r="D21" s="149"/>
      <c r="E21" s="149"/>
      <c r="F21" s="202"/>
      <c r="G21" s="202"/>
      <c r="H21" s="149"/>
      <c r="I21" s="149"/>
      <c r="J21" s="202"/>
      <c r="K21" s="185"/>
      <c r="L21" s="105"/>
    </row>
    <row r="22" spans="1:12">
      <c r="A22" s="104" t="s">
        <v>217</v>
      </c>
      <c r="B22" s="132">
        <v>397</v>
      </c>
      <c r="C22" s="173">
        <v>415</v>
      </c>
      <c r="D22" s="210">
        <v>428</v>
      </c>
      <c r="E22" s="210">
        <v>438</v>
      </c>
      <c r="F22" s="173">
        <v>95865</v>
      </c>
      <c r="G22" s="173">
        <v>76764</v>
      </c>
      <c r="H22" s="210">
        <v>68455</v>
      </c>
      <c r="I22" s="210">
        <v>69015</v>
      </c>
      <c r="J22" s="173">
        <v>31384</v>
      </c>
      <c r="K22" s="194">
        <v>24803</v>
      </c>
      <c r="L22" s="380">
        <v>21725</v>
      </c>
    </row>
    <row r="23" spans="1:12">
      <c r="A23" s="167" t="s">
        <v>218</v>
      </c>
      <c r="B23" s="132"/>
      <c r="C23" s="173"/>
      <c r="D23" s="149"/>
      <c r="E23" s="149"/>
      <c r="F23" s="173"/>
      <c r="G23" s="173"/>
      <c r="H23" s="149"/>
      <c r="I23" s="149"/>
      <c r="J23" s="173"/>
      <c r="K23" s="194"/>
      <c r="L23" s="105"/>
    </row>
    <row r="24" spans="1:12">
      <c r="A24" s="180" t="s">
        <v>212</v>
      </c>
      <c r="B24" s="234">
        <v>2</v>
      </c>
      <c r="C24" s="202">
        <v>2</v>
      </c>
      <c r="D24" s="149">
        <v>1</v>
      </c>
      <c r="E24" s="149">
        <v>2</v>
      </c>
      <c r="F24" s="202">
        <v>44</v>
      </c>
      <c r="G24" s="202">
        <v>34</v>
      </c>
      <c r="H24" s="149">
        <v>18</v>
      </c>
      <c r="I24" s="149">
        <v>14</v>
      </c>
      <c r="J24" s="202">
        <v>3</v>
      </c>
      <c r="K24" s="185">
        <v>17</v>
      </c>
      <c r="L24" s="105">
        <v>6</v>
      </c>
    </row>
    <row r="25" spans="1:12">
      <c r="A25" s="160" t="s">
        <v>362</v>
      </c>
      <c r="B25" s="234"/>
      <c r="C25" s="202"/>
      <c r="D25" s="149"/>
      <c r="E25" s="149"/>
      <c r="F25" s="202"/>
      <c r="G25" s="202"/>
      <c r="H25" s="149"/>
      <c r="I25" s="149"/>
      <c r="J25" s="202"/>
      <c r="K25" s="185"/>
      <c r="L25" s="105"/>
    </row>
    <row r="26" spans="1:12">
      <c r="A26" s="180" t="s">
        <v>213</v>
      </c>
      <c r="B26" s="234">
        <v>351</v>
      </c>
      <c r="C26" s="202">
        <v>362</v>
      </c>
      <c r="D26" s="149">
        <v>366</v>
      </c>
      <c r="E26" s="149">
        <v>370</v>
      </c>
      <c r="F26" s="202">
        <v>92791</v>
      </c>
      <c r="G26" s="202">
        <v>72670</v>
      </c>
      <c r="H26" s="149">
        <v>63528</v>
      </c>
      <c r="I26" s="149">
        <v>63725</v>
      </c>
      <c r="J26" s="202">
        <v>30465</v>
      </c>
      <c r="K26" s="185">
        <v>23506</v>
      </c>
      <c r="L26" s="105">
        <v>20172</v>
      </c>
    </row>
    <row r="27" spans="1:12">
      <c r="A27" s="160" t="s">
        <v>363</v>
      </c>
      <c r="B27" s="234"/>
      <c r="C27" s="202"/>
      <c r="D27" s="149"/>
      <c r="E27" s="149"/>
      <c r="F27" s="202"/>
      <c r="G27" s="202"/>
      <c r="H27" s="149"/>
      <c r="I27" s="149"/>
      <c r="J27" s="202"/>
      <c r="K27" s="185"/>
      <c r="L27" s="105"/>
    </row>
    <row r="28" spans="1:12">
      <c r="A28" s="180" t="s">
        <v>108</v>
      </c>
      <c r="B28" s="234">
        <v>18</v>
      </c>
      <c r="C28" s="202">
        <v>19</v>
      </c>
      <c r="D28" s="149">
        <v>23</v>
      </c>
      <c r="E28" s="149">
        <v>27</v>
      </c>
      <c r="F28" s="202">
        <v>844</v>
      </c>
      <c r="G28" s="202">
        <v>981</v>
      </c>
      <c r="H28" s="149">
        <v>1392</v>
      </c>
      <c r="I28" s="149">
        <v>1600</v>
      </c>
      <c r="J28" s="202">
        <v>252</v>
      </c>
      <c r="K28" s="185">
        <v>341</v>
      </c>
      <c r="L28" s="105">
        <v>414</v>
      </c>
    </row>
    <row r="29" spans="1:12">
      <c r="A29" s="160" t="s">
        <v>680</v>
      </c>
      <c r="B29" s="234"/>
      <c r="C29" s="202"/>
      <c r="D29" s="149"/>
      <c r="E29" s="149"/>
      <c r="F29" s="202"/>
      <c r="G29" s="202"/>
      <c r="H29" s="149"/>
      <c r="I29" s="149"/>
      <c r="J29" s="202"/>
      <c r="K29" s="185"/>
      <c r="L29" s="105"/>
    </row>
    <row r="30" spans="1:12">
      <c r="A30" s="180" t="s">
        <v>214</v>
      </c>
      <c r="B30" s="234">
        <v>11</v>
      </c>
      <c r="C30" s="202">
        <v>9</v>
      </c>
      <c r="D30" s="149">
        <v>12</v>
      </c>
      <c r="E30" s="149">
        <v>12</v>
      </c>
      <c r="F30" s="202">
        <v>1519</v>
      </c>
      <c r="G30" s="202">
        <v>1589</v>
      </c>
      <c r="H30" s="149">
        <v>1746</v>
      </c>
      <c r="I30" s="149">
        <v>1762</v>
      </c>
      <c r="J30" s="202">
        <v>458</v>
      </c>
      <c r="K30" s="185">
        <v>599</v>
      </c>
      <c r="L30" s="105">
        <v>556</v>
      </c>
    </row>
    <row r="31" spans="1:12">
      <c r="A31" s="160" t="s">
        <v>681</v>
      </c>
      <c r="B31" s="234"/>
      <c r="C31" s="202"/>
      <c r="D31" s="149"/>
      <c r="E31" s="149"/>
      <c r="F31" s="202"/>
      <c r="G31" s="202"/>
      <c r="H31" s="149"/>
      <c r="I31" s="149"/>
      <c r="J31" s="202"/>
      <c r="K31" s="185"/>
      <c r="L31" s="105"/>
    </row>
    <row r="32" spans="1:12">
      <c r="A32" s="180" t="s">
        <v>215</v>
      </c>
      <c r="B32" s="234">
        <v>15</v>
      </c>
      <c r="C32" s="202">
        <v>23</v>
      </c>
      <c r="D32" s="149">
        <v>26</v>
      </c>
      <c r="E32" s="149">
        <v>27</v>
      </c>
      <c r="F32" s="202">
        <v>667</v>
      </c>
      <c r="G32" s="202">
        <v>1490</v>
      </c>
      <c r="H32" s="149">
        <v>1771</v>
      </c>
      <c r="I32" s="149">
        <v>1914</v>
      </c>
      <c r="J32" s="202">
        <v>206</v>
      </c>
      <c r="K32" s="185">
        <v>340</v>
      </c>
      <c r="L32" s="105">
        <v>577</v>
      </c>
    </row>
    <row r="33" spans="1:12">
      <c r="A33" s="160" t="s">
        <v>216</v>
      </c>
      <c r="B33" s="234"/>
      <c r="C33" s="202"/>
      <c r="D33" s="149"/>
      <c r="E33" s="149"/>
      <c r="F33" s="202"/>
      <c r="G33" s="202"/>
      <c r="H33" s="149"/>
      <c r="I33" s="149"/>
      <c r="J33" s="202"/>
      <c r="K33" s="185"/>
      <c r="L33" s="105"/>
    </row>
    <row r="34" spans="1:12" ht="14.25">
      <c r="A34" s="104" t="s">
        <v>283</v>
      </c>
      <c r="B34" s="132">
        <v>118</v>
      </c>
      <c r="C34" s="173">
        <v>122</v>
      </c>
      <c r="D34" s="210">
        <v>124</v>
      </c>
      <c r="E34" s="210">
        <v>123</v>
      </c>
      <c r="F34" s="173">
        <v>16295</v>
      </c>
      <c r="G34" s="173">
        <v>16215</v>
      </c>
      <c r="H34" s="210">
        <v>14114</v>
      </c>
      <c r="I34" s="210">
        <v>13180</v>
      </c>
      <c r="J34" s="173">
        <v>5212</v>
      </c>
      <c r="K34" s="194">
        <v>5178</v>
      </c>
      <c r="L34" s="380">
        <v>3991</v>
      </c>
    </row>
    <row r="35" spans="1:12" ht="14.25">
      <c r="A35" s="167" t="s">
        <v>331</v>
      </c>
      <c r="B35" s="132"/>
      <c r="C35" s="173"/>
      <c r="D35" s="149"/>
      <c r="E35" s="149"/>
      <c r="F35" s="173"/>
      <c r="G35" s="173"/>
      <c r="H35" s="149"/>
      <c r="I35" s="149"/>
      <c r="J35" s="173"/>
      <c r="K35" s="194"/>
      <c r="L35" s="105"/>
    </row>
    <row r="36" spans="1:12">
      <c r="A36" s="180" t="s">
        <v>212</v>
      </c>
      <c r="B36" s="234">
        <v>2</v>
      </c>
      <c r="C36" s="202">
        <v>1</v>
      </c>
      <c r="D36" s="149">
        <v>2</v>
      </c>
      <c r="E36" s="149">
        <v>2</v>
      </c>
      <c r="F36" s="202">
        <v>6</v>
      </c>
      <c r="G36" s="202">
        <v>12</v>
      </c>
      <c r="H36" s="149">
        <v>20</v>
      </c>
      <c r="I36" s="149">
        <v>19</v>
      </c>
      <c r="J36" s="202" t="s">
        <v>326</v>
      </c>
      <c r="K36" s="234" t="s">
        <v>326</v>
      </c>
      <c r="L36" s="105">
        <v>7</v>
      </c>
    </row>
    <row r="37" spans="1:12">
      <c r="A37" s="160" t="s">
        <v>362</v>
      </c>
      <c r="B37" s="234"/>
      <c r="C37" s="202"/>
      <c r="D37" s="149"/>
      <c r="E37" s="149"/>
      <c r="F37" s="202"/>
      <c r="G37" s="202"/>
      <c r="H37" s="149"/>
      <c r="I37" s="149"/>
      <c r="J37" s="202"/>
      <c r="K37" s="185"/>
      <c r="L37" s="105"/>
    </row>
    <row r="38" spans="1:12">
      <c r="A38" s="180" t="s">
        <v>213</v>
      </c>
      <c r="B38" s="234">
        <v>116</v>
      </c>
      <c r="C38" s="202">
        <v>115</v>
      </c>
      <c r="D38" s="149">
        <v>112</v>
      </c>
      <c r="E38" s="149">
        <v>111</v>
      </c>
      <c r="F38" s="202">
        <v>16289</v>
      </c>
      <c r="G38" s="202">
        <v>15473</v>
      </c>
      <c r="H38" s="149">
        <v>13019</v>
      </c>
      <c r="I38" s="149">
        <v>11996</v>
      </c>
      <c r="J38" s="202">
        <v>5212</v>
      </c>
      <c r="K38" s="185">
        <v>5023</v>
      </c>
      <c r="L38" s="105">
        <v>3738</v>
      </c>
    </row>
    <row r="39" spans="1:12">
      <c r="A39" s="160" t="s">
        <v>363</v>
      </c>
      <c r="B39" s="234"/>
      <c r="C39" s="202"/>
      <c r="D39" s="149"/>
      <c r="E39" s="149"/>
      <c r="F39" s="202"/>
      <c r="G39" s="202"/>
      <c r="H39" s="149"/>
      <c r="I39" s="149"/>
      <c r="J39" s="202"/>
      <c r="K39" s="185"/>
      <c r="L39" s="105"/>
    </row>
    <row r="40" spans="1:12">
      <c r="A40" s="180" t="s">
        <v>108</v>
      </c>
      <c r="B40" s="234" t="s">
        <v>326</v>
      </c>
      <c r="C40" s="202">
        <v>1</v>
      </c>
      <c r="D40" s="149">
        <v>1</v>
      </c>
      <c r="E40" s="149">
        <v>1</v>
      </c>
      <c r="F40" s="202" t="s">
        <v>326</v>
      </c>
      <c r="G40" s="202">
        <v>7</v>
      </c>
      <c r="H40" s="149">
        <v>14</v>
      </c>
      <c r="I40" s="149">
        <v>13</v>
      </c>
      <c r="J40" s="202" t="s">
        <v>326</v>
      </c>
      <c r="K40" s="185">
        <v>5</v>
      </c>
      <c r="L40" s="105">
        <v>2</v>
      </c>
    </row>
    <row r="41" spans="1:12">
      <c r="A41" s="160" t="s">
        <v>680</v>
      </c>
      <c r="B41" s="234"/>
      <c r="C41" s="202"/>
      <c r="D41" s="149"/>
      <c r="E41" s="149"/>
      <c r="F41" s="202"/>
      <c r="G41" s="202"/>
      <c r="H41" s="149"/>
      <c r="I41" s="149"/>
      <c r="J41" s="202"/>
      <c r="K41" s="185"/>
      <c r="L41" s="105"/>
    </row>
    <row r="42" spans="1:12">
      <c r="A42" s="180" t="s">
        <v>215</v>
      </c>
      <c r="B42" s="234" t="s">
        <v>326</v>
      </c>
      <c r="C42" s="202">
        <v>5</v>
      </c>
      <c r="D42" s="149">
        <v>9</v>
      </c>
      <c r="E42" s="149">
        <v>9</v>
      </c>
      <c r="F42" s="202" t="s">
        <v>326</v>
      </c>
      <c r="G42" s="202">
        <v>723</v>
      </c>
      <c r="H42" s="149">
        <v>1061</v>
      </c>
      <c r="I42" s="149">
        <v>1152</v>
      </c>
      <c r="J42" s="202" t="s">
        <v>326</v>
      </c>
      <c r="K42" s="185">
        <v>150</v>
      </c>
      <c r="L42" s="105">
        <v>244</v>
      </c>
    </row>
    <row r="43" spans="1:12">
      <c r="A43" s="160" t="s">
        <v>216</v>
      </c>
      <c r="B43" s="121"/>
      <c r="C43" s="103"/>
      <c r="D43" s="149"/>
      <c r="E43" s="149"/>
      <c r="F43" s="103"/>
      <c r="G43" s="103"/>
      <c r="H43" s="149"/>
      <c r="I43" s="149"/>
      <c r="J43" s="103"/>
      <c r="K43" s="105"/>
      <c r="L43" s="105"/>
    </row>
    <row r="44" spans="1:12" ht="14.25">
      <c r="A44" s="104" t="s">
        <v>330</v>
      </c>
      <c r="B44" s="132">
        <v>148</v>
      </c>
      <c r="C44" s="173">
        <v>148</v>
      </c>
      <c r="D44" s="210">
        <v>137</v>
      </c>
      <c r="E44" s="210">
        <v>139</v>
      </c>
      <c r="F44" s="173">
        <v>40684</v>
      </c>
      <c r="G44" s="173">
        <v>34524</v>
      </c>
      <c r="H44" s="210">
        <v>29072</v>
      </c>
      <c r="I44" s="210">
        <v>28590</v>
      </c>
      <c r="J44" s="173">
        <v>12779</v>
      </c>
      <c r="K44" s="194">
        <v>11396</v>
      </c>
      <c r="L44" s="380">
        <v>9365</v>
      </c>
    </row>
    <row r="45" spans="1:12" ht="14.25">
      <c r="A45" s="167" t="s">
        <v>132</v>
      </c>
      <c r="B45" s="132"/>
      <c r="C45" s="173"/>
      <c r="D45" s="149"/>
      <c r="E45" s="149"/>
      <c r="F45" s="173"/>
      <c r="G45" s="173"/>
      <c r="H45" s="149"/>
      <c r="I45" s="149"/>
      <c r="J45" s="173"/>
      <c r="K45" s="194"/>
      <c r="L45" s="105"/>
    </row>
    <row r="46" spans="1:12">
      <c r="A46" s="180" t="s">
        <v>213</v>
      </c>
      <c r="B46" s="234">
        <v>115</v>
      </c>
      <c r="C46" s="202">
        <v>110</v>
      </c>
      <c r="D46" s="149">
        <v>97</v>
      </c>
      <c r="E46" s="149">
        <v>94</v>
      </c>
      <c r="F46" s="202">
        <v>38718</v>
      </c>
      <c r="G46" s="202">
        <v>32376</v>
      </c>
      <c r="H46" s="149">
        <v>26710</v>
      </c>
      <c r="I46" s="149">
        <v>26011</v>
      </c>
      <c r="J46" s="202">
        <v>12215</v>
      </c>
      <c r="K46" s="185">
        <v>10687</v>
      </c>
      <c r="L46" s="105">
        <v>8662</v>
      </c>
    </row>
    <row r="47" spans="1:12">
      <c r="A47" s="160" t="s">
        <v>363</v>
      </c>
      <c r="B47" s="234"/>
      <c r="C47" s="202"/>
      <c r="D47" s="149"/>
      <c r="E47" s="149"/>
      <c r="F47" s="202"/>
      <c r="G47" s="202"/>
      <c r="H47" s="149"/>
      <c r="I47" s="149"/>
      <c r="J47" s="202"/>
      <c r="K47" s="185"/>
      <c r="L47" s="105"/>
    </row>
    <row r="48" spans="1:12">
      <c r="A48" s="180" t="s">
        <v>108</v>
      </c>
      <c r="B48" s="234">
        <v>9</v>
      </c>
      <c r="C48" s="202">
        <v>9</v>
      </c>
      <c r="D48" s="149">
        <v>9</v>
      </c>
      <c r="E48" s="149">
        <v>10</v>
      </c>
      <c r="F48" s="202">
        <v>359</v>
      </c>
      <c r="G48" s="202">
        <v>357</v>
      </c>
      <c r="H48" s="149">
        <v>320</v>
      </c>
      <c r="I48" s="149">
        <v>374</v>
      </c>
      <c r="J48" s="202">
        <v>113</v>
      </c>
      <c r="K48" s="185">
        <v>130</v>
      </c>
      <c r="L48" s="105">
        <v>99</v>
      </c>
    </row>
    <row r="49" spans="1:12">
      <c r="A49" s="160" t="s">
        <v>680</v>
      </c>
      <c r="B49" s="234"/>
      <c r="C49" s="202"/>
      <c r="D49" s="149"/>
      <c r="E49" s="149"/>
      <c r="F49" s="202"/>
      <c r="G49" s="202"/>
      <c r="H49" s="149"/>
      <c r="I49" s="149"/>
      <c r="J49" s="202"/>
      <c r="K49" s="185"/>
      <c r="L49" s="105"/>
    </row>
    <row r="50" spans="1:12">
      <c r="A50" s="180" t="s">
        <v>214</v>
      </c>
      <c r="B50" s="234">
        <v>11</v>
      </c>
      <c r="C50" s="202">
        <v>10</v>
      </c>
      <c r="D50" s="149">
        <v>9</v>
      </c>
      <c r="E50" s="149">
        <v>9</v>
      </c>
      <c r="F50" s="202">
        <v>980</v>
      </c>
      <c r="G50" s="202">
        <v>890</v>
      </c>
      <c r="H50" s="149">
        <v>830</v>
      </c>
      <c r="I50" s="149">
        <v>856</v>
      </c>
      <c r="J50" s="202">
        <v>264</v>
      </c>
      <c r="K50" s="185">
        <v>275</v>
      </c>
      <c r="L50" s="105">
        <v>275</v>
      </c>
    </row>
    <row r="51" spans="1:12">
      <c r="A51" s="160" t="s">
        <v>681</v>
      </c>
      <c r="B51" s="234"/>
      <c r="C51" s="202"/>
      <c r="D51" s="149"/>
      <c r="E51" s="149"/>
      <c r="F51" s="202"/>
      <c r="G51" s="202"/>
      <c r="H51" s="149"/>
      <c r="I51" s="149"/>
      <c r="J51" s="202"/>
      <c r="K51" s="185"/>
      <c r="L51" s="105"/>
    </row>
    <row r="52" spans="1:12">
      <c r="A52" s="180" t="s">
        <v>215</v>
      </c>
      <c r="B52" s="234">
        <v>13</v>
      </c>
      <c r="C52" s="202">
        <v>19</v>
      </c>
      <c r="D52" s="149">
        <v>22</v>
      </c>
      <c r="E52" s="149">
        <v>26</v>
      </c>
      <c r="F52" s="202">
        <v>627</v>
      </c>
      <c r="G52" s="202">
        <v>901</v>
      </c>
      <c r="H52" s="149">
        <v>1212</v>
      </c>
      <c r="I52" s="149">
        <v>1349</v>
      </c>
      <c r="J52" s="202">
        <v>187</v>
      </c>
      <c r="K52" s="185">
        <v>304</v>
      </c>
      <c r="L52" s="105">
        <v>329</v>
      </c>
    </row>
    <row r="53" spans="1:12">
      <c r="A53" s="160" t="s">
        <v>216</v>
      </c>
      <c r="B53" s="234"/>
      <c r="C53" s="202"/>
      <c r="D53" s="149"/>
      <c r="E53" s="149"/>
      <c r="F53" s="202"/>
      <c r="G53" s="202"/>
      <c r="H53" s="149"/>
      <c r="I53" s="149"/>
      <c r="J53" s="202"/>
      <c r="K53" s="185"/>
      <c r="L53" s="105"/>
    </row>
    <row r="54" spans="1:12">
      <c r="A54" s="104" t="s">
        <v>222</v>
      </c>
      <c r="B54" s="132">
        <v>94</v>
      </c>
      <c r="C54" s="173">
        <v>13</v>
      </c>
      <c r="D54" s="4" t="s">
        <v>266</v>
      </c>
      <c r="E54" s="4" t="s">
        <v>266</v>
      </c>
      <c r="F54" s="173">
        <v>12537</v>
      </c>
      <c r="G54" s="173">
        <v>847</v>
      </c>
      <c r="H54" s="4" t="s">
        <v>266</v>
      </c>
      <c r="I54" s="4" t="s">
        <v>266</v>
      </c>
      <c r="J54" s="173">
        <v>4326</v>
      </c>
      <c r="K54" s="194">
        <v>274</v>
      </c>
      <c r="L54" s="381" t="s">
        <v>266</v>
      </c>
    </row>
    <row r="55" spans="1:12">
      <c r="A55" s="167" t="s">
        <v>223</v>
      </c>
      <c r="B55" s="234"/>
      <c r="C55" s="202"/>
      <c r="D55" s="103"/>
      <c r="E55" s="103"/>
      <c r="F55" s="202"/>
      <c r="G55" s="202"/>
      <c r="H55" s="103"/>
      <c r="I55" s="103"/>
      <c r="J55" s="202"/>
      <c r="K55" s="185"/>
      <c r="L55" s="105"/>
    </row>
    <row r="56" spans="1:12">
      <c r="A56" s="180" t="s">
        <v>213</v>
      </c>
      <c r="B56" s="234">
        <v>91</v>
      </c>
      <c r="C56" s="202">
        <v>11</v>
      </c>
      <c r="D56" s="103" t="s">
        <v>266</v>
      </c>
      <c r="E56" s="103" t="s">
        <v>266</v>
      </c>
      <c r="F56" s="202">
        <v>12429</v>
      </c>
      <c r="G56" s="202">
        <v>776</v>
      </c>
      <c r="H56" s="103" t="s">
        <v>266</v>
      </c>
      <c r="I56" s="103" t="s">
        <v>266</v>
      </c>
      <c r="J56" s="202">
        <v>4308</v>
      </c>
      <c r="K56" s="185">
        <v>265</v>
      </c>
      <c r="L56" s="121" t="s">
        <v>266</v>
      </c>
    </row>
    <row r="57" spans="1:12">
      <c r="A57" s="160" t="s">
        <v>363</v>
      </c>
      <c r="B57" s="234"/>
      <c r="C57" s="202"/>
      <c r="D57" s="103"/>
      <c r="E57" s="103"/>
      <c r="F57" s="202"/>
      <c r="G57" s="202"/>
      <c r="H57" s="103"/>
      <c r="I57" s="103"/>
      <c r="J57" s="202"/>
      <c r="K57" s="185"/>
      <c r="L57" s="121"/>
    </row>
    <row r="58" spans="1:12">
      <c r="A58" s="180" t="s">
        <v>108</v>
      </c>
      <c r="B58" s="234">
        <v>1</v>
      </c>
      <c r="C58" s="202" t="s">
        <v>326</v>
      </c>
      <c r="D58" s="103" t="s">
        <v>266</v>
      </c>
      <c r="E58" s="103" t="s">
        <v>266</v>
      </c>
      <c r="F58" s="202">
        <v>21</v>
      </c>
      <c r="G58" s="202" t="s">
        <v>326</v>
      </c>
      <c r="H58" s="103" t="s">
        <v>266</v>
      </c>
      <c r="I58" s="103" t="s">
        <v>266</v>
      </c>
      <c r="J58" s="202">
        <v>6</v>
      </c>
      <c r="K58" s="234" t="s">
        <v>326</v>
      </c>
      <c r="L58" s="121" t="s">
        <v>266</v>
      </c>
    </row>
    <row r="59" spans="1:12">
      <c r="A59" s="160" t="s">
        <v>680</v>
      </c>
      <c r="B59" s="234"/>
      <c r="C59" s="202"/>
      <c r="D59" s="103"/>
      <c r="E59" s="103"/>
      <c r="F59" s="202"/>
      <c r="G59" s="202"/>
      <c r="H59" s="103"/>
      <c r="I59" s="103"/>
      <c r="J59" s="202"/>
      <c r="K59" s="185"/>
      <c r="L59" s="121"/>
    </row>
    <row r="60" spans="1:12">
      <c r="A60" s="180" t="s">
        <v>215</v>
      </c>
      <c r="B60" s="234">
        <v>2</v>
      </c>
      <c r="C60" s="202">
        <v>2</v>
      </c>
      <c r="D60" s="103" t="s">
        <v>266</v>
      </c>
      <c r="E60" s="103" t="s">
        <v>266</v>
      </c>
      <c r="F60" s="202">
        <v>87</v>
      </c>
      <c r="G60" s="202">
        <v>71</v>
      </c>
      <c r="H60" s="103" t="s">
        <v>266</v>
      </c>
      <c r="I60" s="103" t="s">
        <v>266</v>
      </c>
      <c r="J60" s="202">
        <v>12</v>
      </c>
      <c r="K60" s="185">
        <v>9</v>
      </c>
      <c r="L60" s="121" t="s">
        <v>266</v>
      </c>
    </row>
    <row r="61" spans="1:12">
      <c r="A61" s="160" t="s">
        <v>216</v>
      </c>
      <c r="B61" s="234"/>
      <c r="C61" s="202"/>
      <c r="D61" s="201"/>
      <c r="E61" s="201"/>
      <c r="F61" s="202"/>
      <c r="G61" s="202"/>
      <c r="H61" s="202"/>
      <c r="I61" s="202"/>
      <c r="J61" s="202"/>
      <c r="K61" s="185"/>
      <c r="L61" s="105"/>
    </row>
    <row r="62" spans="1:12" ht="14.25">
      <c r="A62" s="104" t="s">
        <v>282</v>
      </c>
      <c r="B62" s="132">
        <v>153</v>
      </c>
      <c r="C62" s="173">
        <v>122</v>
      </c>
      <c r="D62" s="210">
        <v>113</v>
      </c>
      <c r="E62" s="210">
        <v>110</v>
      </c>
      <c r="F62" s="173">
        <v>27949</v>
      </c>
      <c r="G62" s="173">
        <v>33063</v>
      </c>
      <c r="H62" s="210">
        <v>30084</v>
      </c>
      <c r="I62" s="210">
        <v>30443</v>
      </c>
      <c r="J62" s="173">
        <v>5402</v>
      </c>
      <c r="K62" s="194">
        <v>7449</v>
      </c>
      <c r="L62" s="380">
        <v>6159</v>
      </c>
    </row>
    <row r="63" spans="1:12" ht="14.25">
      <c r="A63" s="167" t="s">
        <v>332</v>
      </c>
      <c r="B63" s="234"/>
      <c r="C63" s="202"/>
      <c r="D63" s="149"/>
      <c r="E63" s="149"/>
      <c r="F63" s="202"/>
      <c r="G63" s="202"/>
      <c r="H63" s="149"/>
      <c r="I63" s="149"/>
      <c r="J63" s="202"/>
      <c r="K63" s="185"/>
      <c r="L63" s="105"/>
    </row>
    <row r="64" spans="1:12">
      <c r="A64" s="180" t="s">
        <v>212</v>
      </c>
      <c r="B64" s="234">
        <v>4</v>
      </c>
      <c r="C64" s="202">
        <v>5</v>
      </c>
      <c r="D64" s="149">
        <v>5</v>
      </c>
      <c r="E64" s="149">
        <v>4</v>
      </c>
      <c r="F64" s="202">
        <v>581</v>
      </c>
      <c r="G64" s="202">
        <v>903</v>
      </c>
      <c r="H64" s="149">
        <v>886</v>
      </c>
      <c r="I64" s="149">
        <v>732</v>
      </c>
      <c r="J64" s="202">
        <v>89</v>
      </c>
      <c r="K64" s="185">
        <v>194</v>
      </c>
      <c r="L64" s="105">
        <v>101</v>
      </c>
    </row>
    <row r="65" spans="1:12">
      <c r="A65" s="160" t="s">
        <v>362</v>
      </c>
      <c r="B65" s="234"/>
      <c r="C65" s="202"/>
      <c r="D65" s="149"/>
      <c r="E65" s="149"/>
      <c r="F65" s="202"/>
      <c r="G65" s="202"/>
      <c r="H65" s="149"/>
      <c r="I65" s="149"/>
      <c r="J65" s="202"/>
      <c r="K65" s="185"/>
      <c r="L65" s="105"/>
    </row>
    <row r="66" spans="1:12">
      <c r="A66" s="180" t="s">
        <v>213</v>
      </c>
      <c r="B66" s="234">
        <v>144</v>
      </c>
      <c r="C66" s="202">
        <v>106</v>
      </c>
      <c r="D66" s="149">
        <v>93</v>
      </c>
      <c r="E66" s="149">
        <v>91</v>
      </c>
      <c r="F66" s="202">
        <v>27276</v>
      </c>
      <c r="G66" s="202">
        <v>31106</v>
      </c>
      <c r="H66" s="149">
        <v>27845</v>
      </c>
      <c r="I66" s="149">
        <v>27924</v>
      </c>
      <c r="J66" s="202">
        <v>5305</v>
      </c>
      <c r="K66" s="185">
        <v>7072</v>
      </c>
      <c r="L66" s="105">
        <v>5928</v>
      </c>
    </row>
    <row r="67" spans="1:12">
      <c r="A67" s="160" t="s">
        <v>363</v>
      </c>
      <c r="B67" s="234"/>
      <c r="C67" s="202"/>
      <c r="D67" s="149"/>
      <c r="E67" s="149"/>
      <c r="F67" s="202"/>
      <c r="G67" s="202"/>
      <c r="H67" s="149"/>
      <c r="I67" s="149"/>
      <c r="J67" s="202"/>
      <c r="K67" s="185"/>
      <c r="L67" s="105"/>
    </row>
    <row r="68" spans="1:12">
      <c r="A68" s="180" t="s">
        <v>108</v>
      </c>
      <c r="B68" s="234">
        <v>1</v>
      </c>
      <c r="C68" s="202">
        <v>1</v>
      </c>
      <c r="D68" s="149">
        <v>1</v>
      </c>
      <c r="E68" s="149">
        <v>1</v>
      </c>
      <c r="F68" s="202">
        <v>11</v>
      </c>
      <c r="G68" s="202">
        <v>32</v>
      </c>
      <c r="H68" s="149">
        <v>97</v>
      </c>
      <c r="I68" s="149">
        <v>193</v>
      </c>
      <c r="J68" s="382" t="s">
        <v>326</v>
      </c>
      <c r="K68" s="185">
        <v>9</v>
      </c>
      <c r="L68" s="234" t="s">
        <v>326</v>
      </c>
    </row>
    <row r="69" spans="1:12">
      <c r="A69" s="160" t="s">
        <v>680</v>
      </c>
      <c r="B69" s="234"/>
      <c r="C69" s="202"/>
      <c r="D69" s="149"/>
      <c r="E69" s="149"/>
      <c r="F69" s="202"/>
      <c r="G69" s="202"/>
      <c r="H69" s="149"/>
      <c r="I69" s="149"/>
      <c r="J69" s="202"/>
      <c r="K69" s="185"/>
      <c r="L69" s="105"/>
    </row>
    <row r="70" spans="1:12">
      <c r="A70" s="180" t="s">
        <v>215</v>
      </c>
      <c r="B70" s="234">
        <v>4</v>
      </c>
      <c r="C70" s="202">
        <v>10</v>
      </c>
      <c r="D70" s="149">
        <v>14</v>
      </c>
      <c r="E70" s="149">
        <v>14</v>
      </c>
      <c r="F70" s="202">
        <v>81</v>
      </c>
      <c r="G70" s="202">
        <v>1022</v>
      </c>
      <c r="H70" s="149">
        <v>1256</v>
      </c>
      <c r="I70" s="149">
        <v>1594</v>
      </c>
      <c r="J70" s="202">
        <v>8</v>
      </c>
      <c r="K70" s="185">
        <v>174</v>
      </c>
      <c r="L70" s="105">
        <v>130</v>
      </c>
    </row>
    <row r="71" spans="1:12">
      <c r="A71" s="160" t="s">
        <v>216</v>
      </c>
      <c r="B71" s="234"/>
      <c r="C71" s="202"/>
      <c r="D71" s="149"/>
      <c r="E71" s="149"/>
      <c r="F71" s="202"/>
      <c r="G71" s="202"/>
      <c r="H71" s="149"/>
      <c r="I71" s="149"/>
      <c r="J71" s="202"/>
      <c r="K71" s="185"/>
      <c r="L71" s="105"/>
    </row>
    <row r="72" spans="1:12">
      <c r="A72" s="104" t="s">
        <v>224</v>
      </c>
      <c r="B72" s="132">
        <v>244</v>
      </c>
      <c r="C72" s="173">
        <v>198</v>
      </c>
      <c r="D72" s="210">
        <v>138</v>
      </c>
      <c r="E72" s="210">
        <v>138</v>
      </c>
      <c r="F72" s="173">
        <v>18796</v>
      </c>
      <c r="G72" s="173">
        <v>19924</v>
      </c>
      <c r="H72" s="210">
        <v>15065</v>
      </c>
      <c r="I72" s="210">
        <v>14738</v>
      </c>
      <c r="J72" s="173">
        <v>6361</v>
      </c>
      <c r="K72" s="194">
        <v>4812</v>
      </c>
      <c r="L72" s="105">
        <v>4840</v>
      </c>
    </row>
    <row r="73" spans="1:12">
      <c r="A73" s="167" t="s">
        <v>340</v>
      </c>
      <c r="B73" s="234"/>
      <c r="C73" s="202"/>
      <c r="D73" s="149"/>
      <c r="E73" s="149"/>
      <c r="F73" s="202"/>
      <c r="G73" s="202"/>
      <c r="H73" s="149"/>
      <c r="I73" s="149"/>
      <c r="J73" s="202"/>
      <c r="K73" s="185"/>
      <c r="L73" s="105"/>
    </row>
    <row r="74" spans="1:12">
      <c r="A74" s="180" t="s">
        <v>212</v>
      </c>
      <c r="B74" s="234">
        <v>2</v>
      </c>
      <c r="C74" s="202">
        <v>2</v>
      </c>
      <c r="D74" s="149">
        <v>1</v>
      </c>
      <c r="E74" s="149">
        <v>1</v>
      </c>
      <c r="F74" s="202">
        <v>113</v>
      </c>
      <c r="G74" s="202">
        <v>86</v>
      </c>
      <c r="H74" s="149">
        <v>63</v>
      </c>
      <c r="I74" s="149">
        <v>61</v>
      </c>
      <c r="J74" s="202">
        <v>31</v>
      </c>
      <c r="K74" s="185">
        <v>14</v>
      </c>
      <c r="L74" s="105">
        <v>16</v>
      </c>
    </row>
    <row r="75" spans="1:12">
      <c r="A75" s="160" t="s">
        <v>362</v>
      </c>
      <c r="B75" s="234"/>
      <c r="C75" s="202"/>
      <c r="D75" s="149"/>
      <c r="E75" s="149"/>
      <c r="F75" s="202"/>
      <c r="G75" s="202"/>
      <c r="H75" s="149"/>
      <c r="I75" s="149"/>
      <c r="J75" s="202"/>
      <c r="K75" s="185"/>
      <c r="L75" s="105"/>
    </row>
    <row r="76" spans="1:12">
      <c r="A76" s="180" t="s">
        <v>213</v>
      </c>
      <c r="B76" s="234">
        <v>83</v>
      </c>
      <c r="C76" s="202">
        <v>38</v>
      </c>
      <c r="D76" s="149">
        <v>25</v>
      </c>
      <c r="E76" s="149">
        <v>24</v>
      </c>
      <c r="F76" s="202">
        <v>8724</v>
      </c>
      <c r="G76" s="202">
        <v>3181</v>
      </c>
      <c r="H76" s="149">
        <v>1992</v>
      </c>
      <c r="I76" s="149">
        <v>1777</v>
      </c>
      <c r="J76" s="202">
        <v>2952</v>
      </c>
      <c r="K76" s="185">
        <v>1091</v>
      </c>
      <c r="L76" s="105">
        <v>813</v>
      </c>
    </row>
    <row r="77" spans="1:12">
      <c r="A77" s="160" t="s">
        <v>363</v>
      </c>
      <c r="B77" s="234"/>
      <c r="C77" s="202"/>
      <c r="D77" s="149"/>
      <c r="E77" s="149"/>
      <c r="F77" s="202"/>
      <c r="G77" s="202"/>
      <c r="H77" s="149"/>
      <c r="I77" s="149"/>
      <c r="J77" s="202"/>
      <c r="K77" s="185"/>
      <c r="L77" s="105"/>
    </row>
    <row r="78" spans="1:12">
      <c r="A78" s="180" t="s">
        <v>108</v>
      </c>
      <c r="B78" s="234">
        <v>12</v>
      </c>
      <c r="C78" s="202">
        <v>9</v>
      </c>
      <c r="D78" s="149">
        <v>8</v>
      </c>
      <c r="E78" s="149">
        <v>8</v>
      </c>
      <c r="F78" s="202">
        <v>521</v>
      </c>
      <c r="G78" s="202">
        <v>474</v>
      </c>
      <c r="H78" s="149">
        <v>379</v>
      </c>
      <c r="I78" s="149">
        <v>344</v>
      </c>
      <c r="J78" s="202">
        <v>311</v>
      </c>
      <c r="K78" s="185">
        <v>240</v>
      </c>
      <c r="L78" s="105">
        <v>243</v>
      </c>
    </row>
    <row r="79" spans="1:12">
      <c r="A79" s="160" t="s">
        <v>680</v>
      </c>
      <c r="B79" s="234"/>
      <c r="C79" s="202"/>
      <c r="D79" s="149"/>
      <c r="E79" s="149"/>
      <c r="F79" s="202"/>
      <c r="G79" s="202"/>
      <c r="H79" s="149"/>
      <c r="I79" s="149"/>
      <c r="J79" s="202"/>
      <c r="K79" s="185"/>
      <c r="L79" s="105"/>
    </row>
    <row r="80" spans="1:12">
      <c r="A80" s="180" t="s">
        <v>215</v>
      </c>
      <c r="B80" s="234">
        <v>147</v>
      </c>
      <c r="C80" s="202">
        <v>149</v>
      </c>
      <c r="D80" s="149">
        <v>104</v>
      </c>
      <c r="E80" s="149">
        <v>105</v>
      </c>
      <c r="F80" s="202">
        <v>9438</v>
      </c>
      <c r="G80" s="202">
        <v>16183</v>
      </c>
      <c r="H80" s="149">
        <v>12631</v>
      </c>
      <c r="I80" s="149">
        <v>12556</v>
      </c>
      <c r="J80" s="202">
        <v>3067</v>
      </c>
      <c r="K80" s="185">
        <v>3467</v>
      </c>
      <c r="L80" s="105">
        <v>3768</v>
      </c>
    </row>
    <row r="81" spans="1:12">
      <c r="A81" s="160" t="s">
        <v>216</v>
      </c>
      <c r="B81" s="121"/>
      <c r="C81" s="103"/>
      <c r="D81" s="149"/>
      <c r="E81" s="149"/>
      <c r="F81" s="103"/>
      <c r="G81" s="103"/>
      <c r="H81" s="149"/>
      <c r="I81" s="149"/>
      <c r="J81" s="103"/>
      <c r="K81" s="105"/>
      <c r="L81" s="105"/>
    </row>
    <row r="82" spans="1:12" ht="14.25">
      <c r="A82" s="104" t="s">
        <v>225</v>
      </c>
      <c r="B82" s="132" t="s">
        <v>549</v>
      </c>
      <c r="C82" s="173" t="s">
        <v>549</v>
      </c>
      <c r="D82" s="173">
        <v>27</v>
      </c>
      <c r="E82" s="173">
        <v>26</v>
      </c>
      <c r="F82" s="132" t="s">
        <v>550</v>
      </c>
      <c r="G82" s="132" t="s">
        <v>551</v>
      </c>
      <c r="H82" s="211">
        <v>93391</v>
      </c>
      <c r="I82" s="211">
        <v>90552</v>
      </c>
      <c r="J82" s="132" t="s">
        <v>552</v>
      </c>
      <c r="K82" s="132" t="s">
        <v>553</v>
      </c>
      <c r="L82" s="380">
        <v>22992</v>
      </c>
    </row>
    <row r="83" spans="1:12">
      <c r="A83" s="167" t="s">
        <v>682</v>
      </c>
      <c r="B83" s="212"/>
      <c r="C83" s="68"/>
      <c r="D83" s="149"/>
      <c r="E83" s="149"/>
      <c r="F83" s="234"/>
      <c r="G83" s="234"/>
      <c r="H83" s="103"/>
      <c r="I83" s="103"/>
      <c r="J83" s="234"/>
      <c r="K83" s="234"/>
      <c r="L83" s="105"/>
    </row>
    <row r="84" spans="1:12">
      <c r="A84" s="180" t="s">
        <v>212</v>
      </c>
      <c r="B84" s="234">
        <v>8</v>
      </c>
      <c r="C84" s="202">
        <v>8</v>
      </c>
      <c r="D84" s="202">
        <v>9</v>
      </c>
      <c r="E84" s="202">
        <v>9</v>
      </c>
      <c r="F84" s="234">
        <v>72451</v>
      </c>
      <c r="G84" s="234">
        <v>75180</v>
      </c>
      <c r="H84" s="103">
        <v>71592</v>
      </c>
      <c r="I84" s="103">
        <v>68736</v>
      </c>
      <c r="J84" s="234">
        <v>14780</v>
      </c>
      <c r="K84" s="234">
        <v>19146</v>
      </c>
      <c r="L84" s="105">
        <v>17387</v>
      </c>
    </row>
    <row r="85" spans="1:12">
      <c r="A85" s="160" t="s">
        <v>362</v>
      </c>
      <c r="B85" s="234"/>
      <c r="C85" s="202"/>
      <c r="D85" s="201"/>
      <c r="E85" s="201"/>
      <c r="F85" s="234"/>
      <c r="G85" s="234"/>
      <c r="H85" s="103"/>
      <c r="I85" s="103"/>
      <c r="J85" s="234"/>
      <c r="K85" s="234"/>
      <c r="L85" s="105"/>
    </row>
    <row r="86" spans="1:12">
      <c r="A86" s="180" t="s">
        <v>215</v>
      </c>
      <c r="B86" s="234">
        <v>20</v>
      </c>
      <c r="C86" s="202">
        <v>20</v>
      </c>
      <c r="D86" s="202">
        <v>18</v>
      </c>
      <c r="E86" s="202">
        <v>17</v>
      </c>
      <c r="F86" s="234">
        <v>25410</v>
      </c>
      <c r="G86" s="234">
        <v>29820</v>
      </c>
      <c r="H86" s="103">
        <v>21799</v>
      </c>
      <c r="I86" s="103">
        <v>21816</v>
      </c>
      <c r="J86" s="234">
        <v>4711</v>
      </c>
      <c r="K86" s="234">
        <v>8002</v>
      </c>
      <c r="L86" s="105">
        <v>5605</v>
      </c>
    </row>
    <row r="87" spans="1:12">
      <c r="A87" s="160" t="s">
        <v>216</v>
      </c>
      <c r="B87" s="121"/>
      <c r="C87" s="103"/>
      <c r="D87" s="149"/>
      <c r="E87" s="149"/>
      <c r="F87" s="103"/>
      <c r="G87" s="103"/>
      <c r="H87" s="149"/>
      <c r="I87" s="149"/>
      <c r="J87" s="103"/>
      <c r="K87" s="105"/>
      <c r="L87" s="105"/>
    </row>
    <row r="88" spans="1:12">
      <c r="A88" s="104" t="s">
        <v>226</v>
      </c>
      <c r="B88" s="132">
        <v>247</v>
      </c>
      <c r="C88" s="173">
        <v>249</v>
      </c>
      <c r="D88" s="210">
        <v>107</v>
      </c>
      <c r="E88" s="210">
        <v>104</v>
      </c>
      <c r="F88" s="173">
        <v>21246</v>
      </c>
      <c r="G88" s="173">
        <v>20277</v>
      </c>
      <c r="H88" s="210">
        <v>11964</v>
      </c>
      <c r="I88" s="210">
        <v>11056</v>
      </c>
      <c r="J88" s="173">
        <v>6471</v>
      </c>
      <c r="K88" s="194">
        <v>4703</v>
      </c>
      <c r="L88" s="380">
        <v>3232</v>
      </c>
    </row>
    <row r="89" spans="1:12">
      <c r="A89" s="167" t="s">
        <v>227</v>
      </c>
      <c r="B89" s="234"/>
      <c r="C89" s="202"/>
      <c r="D89" s="149"/>
      <c r="E89" s="149"/>
      <c r="F89" s="202"/>
      <c r="G89" s="202"/>
      <c r="H89" s="149"/>
      <c r="I89" s="149"/>
      <c r="J89" s="202"/>
      <c r="K89" s="185"/>
      <c r="L89" s="105"/>
    </row>
    <row r="90" spans="1:12">
      <c r="A90" s="180" t="s">
        <v>212</v>
      </c>
      <c r="B90" s="234">
        <v>6</v>
      </c>
      <c r="C90" s="202">
        <v>6</v>
      </c>
      <c r="D90" s="149">
        <v>3</v>
      </c>
      <c r="E90" s="149">
        <v>3</v>
      </c>
      <c r="F90" s="202">
        <v>393</v>
      </c>
      <c r="G90" s="202">
        <v>430</v>
      </c>
      <c r="H90" s="149">
        <v>213</v>
      </c>
      <c r="I90" s="149">
        <v>167</v>
      </c>
      <c r="J90" s="202">
        <v>113</v>
      </c>
      <c r="K90" s="185">
        <v>147</v>
      </c>
      <c r="L90" s="105">
        <v>50</v>
      </c>
    </row>
    <row r="91" spans="1:12">
      <c r="A91" s="160" t="s">
        <v>362</v>
      </c>
      <c r="B91" s="234"/>
      <c r="C91" s="202"/>
      <c r="D91" s="149"/>
      <c r="E91" s="149"/>
      <c r="F91" s="202"/>
      <c r="G91" s="202"/>
      <c r="H91" s="149"/>
      <c r="I91" s="149"/>
      <c r="J91" s="202"/>
      <c r="K91" s="185"/>
      <c r="L91" s="105"/>
    </row>
    <row r="92" spans="1:12">
      <c r="A92" s="180" t="s">
        <v>213</v>
      </c>
      <c r="B92" s="234">
        <v>136</v>
      </c>
      <c r="C92" s="202">
        <v>85</v>
      </c>
      <c r="D92" s="149">
        <v>34</v>
      </c>
      <c r="E92" s="149">
        <v>36</v>
      </c>
      <c r="F92" s="202">
        <v>13389</v>
      </c>
      <c r="G92" s="202">
        <v>8063</v>
      </c>
      <c r="H92" s="149">
        <v>3730</v>
      </c>
      <c r="I92" s="149">
        <v>3379</v>
      </c>
      <c r="J92" s="202">
        <v>4091</v>
      </c>
      <c r="K92" s="185">
        <v>1735</v>
      </c>
      <c r="L92" s="105">
        <v>909</v>
      </c>
    </row>
    <row r="93" spans="1:12">
      <c r="A93" s="160" t="s">
        <v>363</v>
      </c>
      <c r="B93" s="234"/>
      <c r="C93" s="202"/>
      <c r="D93" s="149"/>
      <c r="E93" s="149"/>
      <c r="F93" s="202"/>
      <c r="G93" s="202"/>
      <c r="H93" s="149"/>
      <c r="I93" s="149"/>
      <c r="J93" s="202"/>
      <c r="K93" s="185"/>
      <c r="L93" s="105"/>
    </row>
    <row r="94" spans="1:12">
      <c r="A94" s="180" t="s">
        <v>108</v>
      </c>
      <c r="B94" s="234">
        <v>15</v>
      </c>
      <c r="C94" s="202">
        <v>16</v>
      </c>
      <c r="D94" s="149">
        <v>7</v>
      </c>
      <c r="E94" s="149">
        <v>6</v>
      </c>
      <c r="F94" s="202">
        <v>599</v>
      </c>
      <c r="G94" s="202">
        <v>633</v>
      </c>
      <c r="H94" s="149">
        <v>384</v>
      </c>
      <c r="I94" s="149">
        <v>331</v>
      </c>
      <c r="J94" s="202">
        <v>261</v>
      </c>
      <c r="K94" s="185">
        <v>261</v>
      </c>
      <c r="L94" s="105">
        <v>156</v>
      </c>
    </row>
    <row r="95" spans="1:12">
      <c r="A95" s="160" t="s">
        <v>680</v>
      </c>
      <c r="B95" s="234"/>
      <c r="C95" s="202"/>
      <c r="D95" s="149"/>
      <c r="E95" s="149"/>
      <c r="F95" s="202"/>
      <c r="G95" s="202"/>
      <c r="H95" s="149"/>
      <c r="I95" s="149"/>
      <c r="J95" s="202"/>
      <c r="K95" s="185"/>
      <c r="L95" s="105"/>
    </row>
    <row r="96" spans="1:12">
      <c r="A96" s="180" t="s">
        <v>215</v>
      </c>
      <c r="B96" s="234">
        <v>90</v>
      </c>
      <c r="C96" s="202">
        <v>142</v>
      </c>
      <c r="D96" s="149">
        <v>63</v>
      </c>
      <c r="E96" s="149">
        <v>59</v>
      </c>
      <c r="F96" s="202">
        <v>6865</v>
      </c>
      <c r="G96" s="202">
        <v>11151</v>
      </c>
      <c r="H96" s="149">
        <v>7637</v>
      </c>
      <c r="I96" s="149">
        <v>7179</v>
      </c>
      <c r="J96" s="202">
        <v>2006</v>
      </c>
      <c r="K96" s="185">
        <v>2560</v>
      </c>
      <c r="L96" s="105">
        <v>2117</v>
      </c>
    </row>
    <row r="97" spans="1:12">
      <c r="A97" s="160" t="s">
        <v>216</v>
      </c>
      <c r="B97" s="105"/>
      <c r="C97" s="149"/>
      <c r="D97" s="149"/>
      <c r="E97" s="149"/>
      <c r="F97" s="149"/>
      <c r="G97" s="149"/>
      <c r="H97" s="149"/>
      <c r="I97" s="149"/>
      <c r="J97" s="149"/>
      <c r="K97" s="149"/>
      <c r="L97" s="105"/>
    </row>
    <row r="98" spans="1:12">
      <c r="A98" s="160"/>
    </row>
    <row r="99" spans="1:12" ht="27" customHeight="1">
      <c r="A99" s="440" t="s">
        <v>684</v>
      </c>
      <c r="B99" s="440"/>
      <c r="C99" s="440"/>
      <c r="D99" s="440"/>
      <c r="E99" s="440"/>
      <c r="F99" s="440"/>
      <c r="G99" s="440"/>
      <c r="H99" s="440"/>
      <c r="I99" s="440"/>
      <c r="J99" s="440"/>
      <c r="K99" s="440"/>
      <c r="L99" s="440"/>
    </row>
    <row r="100" spans="1:12" ht="15.75" customHeight="1">
      <c r="A100" s="352" t="s">
        <v>419</v>
      </c>
      <c r="B100" s="10"/>
      <c r="C100" s="10"/>
      <c r="D100" s="10"/>
      <c r="E100" s="10"/>
      <c r="F100" s="10"/>
      <c r="G100" s="10"/>
      <c r="H100" s="10"/>
      <c r="I100" s="10"/>
      <c r="J100" s="10"/>
      <c r="K100" s="10"/>
    </row>
    <row r="101" spans="1:12" ht="27" customHeight="1">
      <c r="A101" s="437" t="s">
        <v>654</v>
      </c>
      <c r="B101" s="437"/>
      <c r="C101" s="437"/>
      <c r="D101" s="437"/>
      <c r="E101" s="437"/>
      <c r="F101" s="437"/>
      <c r="G101" s="437"/>
      <c r="H101" s="437"/>
      <c r="I101" s="437"/>
      <c r="J101" s="437"/>
      <c r="K101" s="437"/>
      <c r="L101" s="437"/>
    </row>
    <row r="102" spans="1:12" ht="14.25" customHeight="1">
      <c r="A102" s="12" t="s">
        <v>415</v>
      </c>
      <c r="B102" s="10"/>
      <c r="C102" s="10"/>
      <c r="D102" s="10"/>
      <c r="E102" s="10"/>
      <c r="F102" s="10"/>
      <c r="G102" s="10"/>
      <c r="H102" s="10"/>
      <c r="I102" s="10"/>
      <c r="J102" s="10"/>
      <c r="K102" s="10"/>
    </row>
  </sheetData>
  <mergeCells count="6">
    <mergeCell ref="A101:L101"/>
    <mergeCell ref="A7:A8"/>
    <mergeCell ref="B8:E8"/>
    <mergeCell ref="F8:I8"/>
    <mergeCell ref="J8:L8"/>
    <mergeCell ref="A99:L99"/>
  </mergeCells>
  <phoneticPr fontId="6" type="noConversion"/>
  <hyperlinks>
    <hyperlink ref="A1" location="'Spis tablic'!A1" display="POWRÓT/BACK"/>
  </hyperlinks>
  <pageMargins left="0.75" right="0.75" top="1" bottom="1" header="0.5" footer="0.5"/>
  <pageSetup paperSize="9" scale="3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2">
    <tabColor rgb="FF92D050"/>
  </sheetPr>
  <dimension ref="A1:F18"/>
  <sheetViews>
    <sheetView zoomScaleNormal="100" zoomScaleSheetLayoutView="100" workbookViewId="0">
      <selection activeCell="A4" sqref="A4"/>
    </sheetView>
  </sheetViews>
  <sheetFormatPr defaultRowHeight="12.75"/>
  <cols>
    <col min="1" max="1" width="20.7109375" style="181" customWidth="1"/>
    <col min="2" max="2" width="16.28515625" style="181" customWidth="1"/>
    <col min="3" max="4" width="17.140625" style="181" customWidth="1"/>
    <col min="5" max="5" width="18.7109375" style="181" customWidth="1"/>
    <col min="6" max="16384" width="9.140625" style="181"/>
  </cols>
  <sheetData>
    <row r="1" spans="1:6">
      <c r="A1" s="324" t="s">
        <v>608</v>
      </c>
    </row>
    <row r="5" spans="1:6" s="180" customFormat="1">
      <c r="A5" s="450" t="s">
        <v>527</v>
      </c>
      <c r="B5" s="450"/>
      <c r="C5" s="450"/>
      <c r="D5" s="450"/>
      <c r="E5" s="450"/>
    </row>
    <row r="6" spans="1:6" s="180" customFormat="1">
      <c r="A6" s="451" t="s">
        <v>421</v>
      </c>
      <c r="B6" s="451"/>
      <c r="C6" s="451"/>
      <c r="D6" s="451"/>
      <c r="E6" s="451"/>
    </row>
    <row r="7" spans="1:6" ht="16.5" customHeight="1">
      <c r="A7" s="445" t="s">
        <v>146</v>
      </c>
      <c r="B7" s="58" t="s">
        <v>104</v>
      </c>
      <c r="C7" s="59" t="s">
        <v>107</v>
      </c>
      <c r="D7" s="379" t="s">
        <v>411</v>
      </c>
      <c r="E7" s="383" t="s">
        <v>546</v>
      </c>
      <c r="F7" s="180"/>
    </row>
    <row r="8" spans="1:6" ht="28.5" customHeight="1" thickBot="1">
      <c r="A8" s="452"/>
      <c r="B8" s="446" t="s">
        <v>683</v>
      </c>
      <c r="C8" s="447"/>
      <c r="D8" s="447"/>
      <c r="E8" s="447"/>
      <c r="F8" s="180"/>
    </row>
    <row r="9" spans="1:6" ht="9.75" customHeight="1">
      <c r="A9" s="120"/>
      <c r="B9" s="149"/>
      <c r="C9" s="105"/>
      <c r="D9" s="13"/>
    </row>
    <row r="10" spans="1:6" ht="14.25">
      <c r="A10" s="120" t="s">
        <v>655</v>
      </c>
      <c r="B10" s="233">
        <v>99</v>
      </c>
      <c r="C10" s="213">
        <v>95.4</v>
      </c>
      <c r="D10" s="213">
        <v>93.4</v>
      </c>
      <c r="E10" s="213">
        <v>93.4</v>
      </c>
    </row>
    <row r="11" spans="1:6">
      <c r="A11" s="120" t="s">
        <v>5</v>
      </c>
      <c r="B11" s="233">
        <v>98.4</v>
      </c>
      <c r="C11" s="213">
        <v>96</v>
      </c>
      <c r="D11" s="105">
        <v>93.9</v>
      </c>
      <c r="E11" s="105">
        <v>93.6</v>
      </c>
    </row>
    <row r="12" spans="1:6">
      <c r="A12" s="120" t="s">
        <v>12</v>
      </c>
      <c r="B12" s="233">
        <v>94.2</v>
      </c>
      <c r="C12" s="213">
        <v>93.4</v>
      </c>
      <c r="D12" s="213">
        <v>92.9</v>
      </c>
      <c r="E12" s="213">
        <v>92.7</v>
      </c>
    </row>
    <row r="13" spans="1:6">
      <c r="A13" s="120" t="s">
        <v>284</v>
      </c>
      <c r="B13" s="233">
        <v>27.7</v>
      </c>
      <c r="C13" s="213">
        <v>25.9</v>
      </c>
      <c r="D13" s="105">
        <v>24.9</v>
      </c>
      <c r="E13" s="105">
        <v>25.6</v>
      </c>
    </row>
    <row r="14" spans="1:6">
      <c r="A14" s="180"/>
      <c r="B14" s="228"/>
      <c r="C14" s="228"/>
      <c r="D14" s="200"/>
      <c r="E14" s="180"/>
    </row>
    <row r="15" spans="1:6">
      <c r="A15" s="180" t="s">
        <v>566</v>
      </c>
      <c r="B15" s="228"/>
      <c r="C15" s="228"/>
      <c r="D15" s="200"/>
      <c r="E15" s="180"/>
    </row>
    <row r="16" spans="1:6" ht="14.25" customHeight="1">
      <c r="A16" s="439" t="s">
        <v>109</v>
      </c>
      <c r="B16" s="439"/>
      <c r="C16" s="439"/>
      <c r="D16" s="439"/>
      <c r="E16" s="439"/>
    </row>
    <row r="17" spans="1:5" ht="15.75" customHeight="1">
      <c r="A17" s="384" t="s">
        <v>567</v>
      </c>
      <c r="B17" s="338"/>
      <c r="C17" s="338"/>
      <c r="D17" s="338"/>
      <c r="E17" s="338"/>
    </row>
    <row r="18" spans="1:5" ht="14.25" customHeight="1">
      <c r="A18" s="449" t="s">
        <v>110</v>
      </c>
      <c r="B18" s="449"/>
      <c r="C18" s="449"/>
      <c r="D18" s="449"/>
      <c r="E18" s="449"/>
    </row>
  </sheetData>
  <mergeCells count="6">
    <mergeCell ref="A16:E16"/>
    <mergeCell ref="A18:E18"/>
    <mergeCell ref="A5:E5"/>
    <mergeCell ref="A6:E6"/>
    <mergeCell ref="A7:A8"/>
    <mergeCell ref="B8:E8"/>
  </mergeCells>
  <phoneticPr fontId="6" type="noConversion"/>
  <hyperlinks>
    <hyperlink ref="A1" location="'Spis tablic'!A1" display="POWRÓT/BACK"/>
  </hyperlinks>
  <pageMargins left="0.75" right="0.75" top="1" bottom="1" header="0.5" footer="0.5"/>
  <pageSetup paperSize="9" scale="96"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rgb="FF92D050"/>
  </sheetPr>
  <dimension ref="A1:P50"/>
  <sheetViews>
    <sheetView zoomScaleNormal="100" zoomScaleSheetLayoutView="100" workbookViewId="0">
      <selection activeCell="A4" sqref="A4"/>
    </sheetView>
  </sheetViews>
  <sheetFormatPr defaultRowHeight="12.75"/>
  <cols>
    <col min="1" max="1" width="34" style="205" customWidth="1"/>
    <col min="2" max="2" width="11" style="205" customWidth="1"/>
    <col min="3" max="3" width="10" style="205" customWidth="1"/>
    <col min="4" max="4" width="10.140625" style="205" customWidth="1"/>
    <col min="5" max="5" width="9.7109375" style="205" customWidth="1"/>
    <col min="6" max="6" width="9.140625" style="205" customWidth="1"/>
    <col min="7" max="7" width="11.42578125" style="205" customWidth="1"/>
    <col min="8" max="8" width="10.28515625" style="205" customWidth="1"/>
    <col min="9" max="9" width="10.140625" style="205" customWidth="1"/>
    <col min="10" max="10" width="10.5703125" style="205" customWidth="1"/>
    <col min="11" max="11" width="10.140625" style="205" customWidth="1"/>
    <col min="12" max="12" width="9.42578125" style="205" customWidth="1"/>
    <col min="13" max="13" width="10" style="205" customWidth="1"/>
    <col min="14" max="14" width="10.5703125" style="205" customWidth="1"/>
    <col min="15" max="15" width="33.140625" style="205" customWidth="1"/>
    <col min="16" max="16384" width="9.140625" style="205"/>
  </cols>
  <sheetData>
    <row r="1" spans="1:15">
      <c r="A1" s="324" t="s">
        <v>608</v>
      </c>
    </row>
    <row r="5" spans="1:15" s="251" customFormat="1">
      <c r="A5" s="340" t="s">
        <v>526</v>
      </c>
      <c r="B5" s="200"/>
      <c r="C5" s="200"/>
      <c r="D5" s="200"/>
      <c r="E5" s="200"/>
      <c r="F5" s="200"/>
      <c r="G5" s="200"/>
      <c r="H5" s="200"/>
      <c r="I5" s="200"/>
      <c r="J5" s="200"/>
      <c r="K5" s="200"/>
      <c r="L5" s="200"/>
      <c r="M5" s="200"/>
      <c r="N5" s="200"/>
      <c r="O5" s="200"/>
    </row>
    <row r="6" spans="1:15">
      <c r="A6" s="341" t="s">
        <v>422</v>
      </c>
      <c r="B6" s="186"/>
      <c r="C6" s="200"/>
      <c r="D6" s="200"/>
      <c r="E6" s="200"/>
      <c r="F6" s="200"/>
      <c r="G6" s="200"/>
      <c r="H6" s="200"/>
      <c r="I6" s="200"/>
      <c r="J6" s="200"/>
      <c r="K6" s="200"/>
      <c r="L6" s="200"/>
      <c r="M6" s="200"/>
      <c r="N6" s="200"/>
      <c r="O6" s="200"/>
    </row>
    <row r="7" spans="1:15" ht="15.75" customHeight="1">
      <c r="A7" s="457" t="s">
        <v>71</v>
      </c>
      <c r="B7" s="460" t="s">
        <v>148</v>
      </c>
      <c r="C7" s="463" t="s">
        <v>104</v>
      </c>
      <c r="D7" s="463"/>
      <c r="E7" s="463"/>
      <c r="F7" s="463" t="s">
        <v>107</v>
      </c>
      <c r="G7" s="463"/>
      <c r="H7" s="463"/>
      <c r="I7" s="463" t="s">
        <v>411</v>
      </c>
      <c r="J7" s="463"/>
      <c r="K7" s="463"/>
      <c r="L7" s="463" t="s">
        <v>546</v>
      </c>
      <c r="M7" s="463"/>
      <c r="N7" s="463"/>
      <c r="O7" s="464" t="s">
        <v>72</v>
      </c>
    </row>
    <row r="8" spans="1:15" ht="30" customHeight="1">
      <c r="A8" s="458"/>
      <c r="B8" s="461"/>
      <c r="C8" s="252" t="s">
        <v>15</v>
      </c>
      <c r="D8" s="252" t="s">
        <v>423</v>
      </c>
      <c r="E8" s="252" t="s">
        <v>147</v>
      </c>
      <c r="F8" s="252" t="s">
        <v>15</v>
      </c>
      <c r="G8" s="252" t="s">
        <v>423</v>
      </c>
      <c r="H8" s="252" t="s">
        <v>147</v>
      </c>
      <c r="I8" s="252" t="s">
        <v>15</v>
      </c>
      <c r="J8" s="252" t="s">
        <v>423</v>
      </c>
      <c r="K8" s="252" t="s">
        <v>147</v>
      </c>
      <c r="L8" s="252" t="s">
        <v>15</v>
      </c>
      <c r="M8" s="252" t="s">
        <v>423</v>
      </c>
      <c r="N8" s="252" t="s">
        <v>147</v>
      </c>
      <c r="O8" s="465"/>
    </row>
    <row r="9" spans="1:15" ht="16.5" customHeight="1" thickBot="1">
      <c r="A9" s="459"/>
      <c r="B9" s="462"/>
      <c r="C9" s="467" t="s">
        <v>424</v>
      </c>
      <c r="D9" s="468"/>
      <c r="E9" s="468"/>
      <c r="F9" s="468"/>
      <c r="G9" s="468"/>
      <c r="H9" s="468"/>
      <c r="I9" s="468"/>
      <c r="J9" s="468"/>
      <c r="K9" s="468"/>
      <c r="L9" s="468"/>
      <c r="M9" s="468"/>
      <c r="N9" s="469"/>
      <c r="O9" s="466"/>
    </row>
    <row r="10" spans="1:15" ht="18" customHeight="1">
      <c r="A10" s="470" t="s">
        <v>149</v>
      </c>
      <c r="B10" s="470"/>
      <c r="C10" s="470"/>
      <c r="D10" s="470"/>
      <c r="E10" s="470"/>
      <c r="F10" s="470"/>
      <c r="G10" s="470"/>
      <c r="H10" s="470"/>
      <c r="I10" s="470"/>
      <c r="J10" s="470"/>
      <c r="K10" s="470"/>
      <c r="L10" s="470"/>
      <c r="M10" s="470"/>
      <c r="N10" s="470"/>
      <c r="O10" s="470"/>
    </row>
    <row r="11" spans="1:15" ht="17.25" customHeight="1">
      <c r="A11" s="456" t="s">
        <v>150</v>
      </c>
      <c r="B11" s="456"/>
      <c r="C11" s="456"/>
      <c r="D11" s="456"/>
      <c r="E11" s="456"/>
      <c r="F11" s="456"/>
      <c r="G11" s="456"/>
      <c r="H11" s="456"/>
      <c r="I11" s="456"/>
      <c r="J11" s="456"/>
      <c r="K11" s="456"/>
      <c r="L11" s="456"/>
      <c r="M11" s="456"/>
      <c r="N11" s="456"/>
      <c r="O11" s="456"/>
    </row>
    <row r="12" spans="1:15">
      <c r="A12" s="187" t="s">
        <v>81</v>
      </c>
      <c r="B12" s="253"/>
      <c r="C12" s="201"/>
      <c r="D12" s="201"/>
      <c r="E12" s="201"/>
      <c r="F12" s="201"/>
      <c r="G12" s="201"/>
      <c r="H12" s="201"/>
      <c r="I12" s="201"/>
      <c r="J12" s="201"/>
      <c r="K12" s="200"/>
      <c r="L12" s="201"/>
      <c r="M12" s="201"/>
      <c r="N12" s="200"/>
      <c r="O12" s="189" t="s">
        <v>82</v>
      </c>
    </row>
    <row r="13" spans="1:15" ht="14.25">
      <c r="A13" s="192" t="s">
        <v>389</v>
      </c>
      <c r="B13" s="241" t="s">
        <v>574</v>
      </c>
      <c r="C13" s="233">
        <v>100.6</v>
      </c>
      <c r="D13" s="233">
        <v>101.1</v>
      </c>
      <c r="E13" s="233">
        <v>100</v>
      </c>
      <c r="F13" s="233">
        <v>99</v>
      </c>
      <c r="G13" s="233">
        <v>99.3</v>
      </c>
      <c r="H13" s="233">
        <v>98.7</v>
      </c>
      <c r="I13" s="233">
        <v>90.7</v>
      </c>
      <c r="J13" s="233">
        <v>90.4</v>
      </c>
      <c r="K13" s="233">
        <v>91</v>
      </c>
      <c r="L13" s="233">
        <v>96.7</v>
      </c>
      <c r="M13" s="233">
        <v>96.6</v>
      </c>
      <c r="N13" s="233">
        <v>96.8</v>
      </c>
      <c r="O13" s="188" t="s">
        <v>390</v>
      </c>
    </row>
    <row r="14" spans="1:15">
      <c r="A14" s="192" t="s">
        <v>85</v>
      </c>
      <c r="B14" s="241" t="s">
        <v>5</v>
      </c>
      <c r="C14" s="233">
        <v>101.9</v>
      </c>
      <c r="D14" s="233">
        <v>103.5</v>
      </c>
      <c r="E14" s="233">
        <v>101.1</v>
      </c>
      <c r="F14" s="233">
        <v>100.1</v>
      </c>
      <c r="G14" s="233">
        <v>101.8</v>
      </c>
      <c r="H14" s="233">
        <v>98.3</v>
      </c>
      <c r="I14" s="233">
        <v>99.1</v>
      </c>
      <c r="J14" s="233">
        <v>100.3</v>
      </c>
      <c r="K14" s="233">
        <v>97.8</v>
      </c>
      <c r="L14" s="233">
        <v>101.1</v>
      </c>
      <c r="M14" s="233">
        <v>101.9</v>
      </c>
      <c r="N14" s="233">
        <v>100.3</v>
      </c>
      <c r="O14" s="188" t="s">
        <v>86</v>
      </c>
    </row>
    <row r="15" spans="1:15" ht="14.25">
      <c r="A15" s="192" t="s">
        <v>391</v>
      </c>
      <c r="B15" s="241" t="s">
        <v>298</v>
      </c>
      <c r="C15" s="233">
        <v>16.899999999999999</v>
      </c>
      <c r="D15" s="233">
        <v>23.2</v>
      </c>
      <c r="E15" s="233">
        <v>10.3</v>
      </c>
      <c r="F15" s="233">
        <v>19.7</v>
      </c>
      <c r="G15" s="233">
        <v>25.8</v>
      </c>
      <c r="H15" s="233">
        <v>13.3</v>
      </c>
      <c r="I15" s="233">
        <v>19.3</v>
      </c>
      <c r="J15" s="233">
        <v>24.2</v>
      </c>
      <c r="K15" s="233">
        <v>14.1</v>
      </c>
      <c r="L15" s="233">
        <v>18.5</v>
      </c>
      <c r="M15" s="233">
        <v>23.4</v>
      </c>
      <c r="N15" s="233">
        <v>13.3</v>
      </c>
      <c r="O15" s="188" t="s">
        <v>392</v>
      </c>
    </row>
    <row r="16" spans="1:15" ht="14.25" customHeight="1">
      <c r="A16" s="192" t="s">
        <v>656</v>
      </c>
      <c r="B16" s="241" t="s">
        <v>298</v>
      </c>
      <c r="C16" s="233">
        <v>67.5</v>
      </c>
      <c r="D16" s="233">
        <v>58.8</v>
      </c>
      <c r="E16" s="233">
        <v>76.599999999999994</v>
      </c>
      <c r="F16" s="233">
        <v>60.5</v>
      </c>
      <c r="G16" s="233">
        <v>51.4</v>
      </c>
      <c r="H16" s="233">
        <v>70.099999999999994</v>
      </c>
      <c r="I16" s="259">
        <v>55.6</v>
      </c>
      <c r="J16" s="259">
        <v>47.7</v>
      </c>
      <c r="K16" s="259">
        <v>64</v>
      </c>
      <c r="L16" s="259">
        <v>55.1</v>
      </c>
      <c r="M16" s="259">
        <v>46.7</v>
      </c>
      <c r="N16" s="259">
        <v>63.9</v>
      </c>
      <c r="O16" s="385" t="s">
        <v>657</v>
      </c>
    </row>
    <row r="17" spans="1:16" ht="14.25">
      <c r="A17" s="192" t="s">
        <v>393</v>
      </c>
      <c r="B17" s="241" t="s">
        <v>298</v>
      </c>
      <c r="C17" s="233">
        <v>33.1</v>
      </c>
      <c r="D17" s="233">
        <v>37.799999999999997</v>
      </c>
      <c r="E17" s="233">
        <v>28.3</v>
      </c>
      <c r="F17" s="233">
        <v>40.6</v>
      </c>
      <c r="G17" s="233">
        <v>43.9</v>
      </c>
      <c r="H17" s="233">
        <v>37.200000000000003</v>
      </c>
      <c r="I17" s="233">
        <v>41.1</v>
      </c>
      <c r="J17" s="233">
        <v>43.8</v>
      </c>
      <c r="K17" s="233">
        <v>38.299999999999997</v>
      </c>
      <c r="L17" s="233">
        <v>42.6</v>
      </c>
      <c r="M17" s="233">
        <v>46.3</v>
      </c>
      <c r="N17" s="233">
        <v>38.9</v>
      </c>
      <c r="O17" s="188" t="s">
        <v>394</v>
      </c>
    </row>
    <row r="18" spans="1:16">
      <c r="A18" s="192" t="s">
        <v>100</v>
      </c>
      <c r="B18" s="241" t="s">
        <v>299</v>
      </c>
      <c r="C18" s="214">
        <v>16.5</v>
      </c>
      <c r="D18" s="214">
        <v>15.2</v>
      </c>
      <c r="E18" s="214">
        <v>17.899999999999999</v>
      </c>
      <c r="F18" s="233">
        <v>20.100000000000001</v>
      </c>
      <c r="G18" s="233">
        <v>11.3</v>
      </c>
      <c r="H18" s="233">
        <v>27.2</v>
      </c>
      <c r="I18" s="233">
        <v>18.899999999999999</v>
      </c>
      <c r="J18" s="233">
        <v>10.6</v>
      </c>
      <c r="K18" s="233">
        <v>27.6</v>
      </c>
      <c r="L18" s="233">
        <v>19.100000000000001</v>
      </c>
      <c r="M18" s="233">
        <v>10.199999999999999</v>
      </c>
      <c r="N18" s="233">
        <v>28.4</v>
      </c>
      <c r="O18" s="188" t="s">
        <v>417</v>
      </c>
    </row>
    <row r="19" spans="1:16" ht="15.75" customHeight="1">
      <c r="A19" s="471" t="s">
        <v>151</v>
      </c>
      <c r="B19" s="471"/>
      <c r="C19" s="471"/>
      <c r="D19" s="471"/>
      <c r="E19" s="471"/>
      <c r="F19" s="471"/>
      <c r="G19" s="471"/>
      <c r="H19" s="471"/>
      <c r="I19" s="471"/>
      <c r="J19" s="471"/>
      <c r="K19" s="471"/>
      <c r="L19" s="471"/>
      <c r="M19" s="471"/>
      <c r="N19" s="471"/>
      <c r="O19" s="471"/>
    </row>
    <row r="20" spans="1:16" ht="17.25" customHeight="1">
      <c r="A20" s="456" t="s">
        <v>152</v>
      </c>
      <c r="B20" s="456"/>
      <c r="C20" s="456"/>
      <c r="D20" s="456"/>
      <c r="E20" s="456"/>
      <c r="F20" s="456"/>
      <c r="G20" s="456"/>
      <c r="H20" s="456"/>
      <c r="I20" s="456"/>
      <c r="J20" s="456"/>
      <c r="K20" s="456"/>
      <c r="L20" s="456"/>
      <c r="M20" s="456"/>
      <c r="N20" s="456"/>
      <c r="O20" s="456"/>
    </row>
    <row r="21" spans="1:16" ht="14.25">
      <c r="A21" s="187" t="s">
        <v>395</v>
      </c>
      <c r="B21" s="231">
        <v>6</v>
      </c>
      <c r="C21" s="233">
        <v>98.9</v>
      </c>
      <c r="D21" s="233">
        <v>99.1</v>
      </c>
      <c r="E21" s="233">
        <v>98.6</v>
      </c>
      <c r="F21" s="233">
        <v>80.400000000000006</v>
      </c>
      <c r="G21" s="233">
        <v>82.1</v>
      </c>
      <c r="H21" s="233">
        <v>78.7</v>
      </c>
      <c r="I21" s="233">
        <v>97.4</v>
      </c>
      <c r="J21" s="233">
        <v>97.4</v>
      </c>
      <c r="K21" s="233">
        <v>97.4</v>
      </c>
      <c r="L21" s="233">
        <v>73.2</v>
      </c>
      <c r="M21" s="233">
        <v>76.3</v>
      </c>
      <c r="N21" s="233">
        <v>70</v>
      </c>
      <c r="O21" s="189" t="s">
        <v>568</v>
      </c>
    </row>
    <row r="22" spans="1:16">
      <c r="A22" s="187" t="s">
        <v>81</v>
      </c>
      <c r="B22" s="103"/>
      <c r="C22" s="233"/>
      <c r="D22" s="233"/>
      <c r="E22" s="233"/>
      <c r="F22" s="233"/>
      <c r="G22" s="233"/>
      <c r="H22" s="233"/>
      <c r="I22" s="233"/>
      <c r="J22" s="233"/>
      <c r="K22" s="260"/>
      <c r="L22" s="233"/>
      <c r="M22" s="233"/>
      <c r="N22" s="260"/>
      <c r="O22" s="189" t="s">
        <v>82</v>
      </c>
    </row>
    <row r="23" spans="1:16" ht="14.25">
      <c r="A23" s="192" t="s">
        <v>389</v>
      </c>
      <c r="B23" s="241" t="s">
        <v>574</v>
      </c>
      <c r="C23" s="233">
        <v>98.8</v>
      </c>
      <c r="D23" s="233">
        <v>98.9</v>
      </c>
      <c r="E23" s="233">
        <v>98.8</v>
      </c>
      <c r="F23" s="233">
        <v>95.2</v>
      </c>
      <c r="G23" s="233">
        <v>95.3</v>
      </c>
      <c r="H23" s="233">
        <v>95.2</v>
      </c>
      <c r="I23" s="233">
        <v>89.9</v>
      </c>
      <c r="J23" s="233">
        <v>89.2</v>
      </c>
      <c r="K23" s="233">
        <v>90.6</v>
      </c>
      <c r="L23" s="233">
        <v>91.5</v>
      </c>
      <c r="M23" s="233">
        <v>91.6</v>
      </c>
      <c r="N23" s="233">
        <v>91.4</v>
      </c>
      <c r="O23" s="188" t="s">
        <v>390</v>
      </c>
    </row>
    <row r="24" spans="1:16">
      <c r="A24" s="192" t="s">
        <v>85</v>
      </c>
      <c r="B24" s="241" t="s">
        <v>5</v>
      </c>
      <c r="C24" s="233">
        <v>95.6</v>
      </c>
      <c r="D24" s="233">
        <v>95.1</v>
      </c>
      <c r="E24" s="233">
        <v>96.1</v>
      </c>
      <c r="F24" s="233">
        <v>92.9</v>
      </c>
      <c r="G24" s="233">
        <v>92.2</v>
      </c>
      <c r="H24" s="233">
        <v>93.7</v>
      </c>
      <c r="I24" s="233">
        <v>91.3</v>
      </c>
      <c r="J24" s="233">
        <v>90.8</v>
      </c>
      <c r="K24" s="233">
        <v>91.8</v>
      </c>
      <c r="L24" s="233">
        <v>91.2</v>
      </c>
      <c r="M24" s="233">
        <v>90.7</v>
      </c>
      <c r="N24" s="233">
        <v>91.7</v>
      </c>
      <c r="O24" s="188" t="s">
        <v>86</v>
      </c>
    </row>
    <row r="25" spans="1:16" ht="14.25">
      <c r="A25" s="192" t="s">
        <v>391</v>
      </c>
      <c r="B25" s="241" t="s">
        <v>298</v>
      </c>
      <c r="C25" s="233">
        <v>14.4</v>
      </c>
      <c r="D25" s="233">
        <v>19.5</v>
      </c>
      <c r="E25" s="233">
        <v>9.1</v>
      </c>
      <c r="F25" s="233">
        <v>16.8</v>
      </c>
      <c r="G25" s="233">
        <v>21.7</v>
      </c>
      <c r="H25" s="233">
        <v>11.6</v>
      </c>
      <c r="I25" s="233">
        <v>16.3</v>
      </c>
      <c r="J25" s="233">
        <v>20.399999999999999</v>
      </c>
      <c r="K25" s="233">
        <v>12</v>
      </c>
      <c r="L25" s="233">
        <v>15.5</v>
      </c>
      <c r="M25" s="233">
        <v>19.5</v>
      </c>
      <c r="N25" s="233">
        <v>11.2</v>
      </c>
      <c r="O25" s="188" t="s">
        <v>392</v>
      </c>
    </row>
    <row r="26" spans="1:16" ht="14.25">
      <c r="A26" s="192" t="s">
        <v>656</v>
      </c>
      <c r="B26" s="241" t="s">
        <v>298</v>
      </c>
      <c r="C26" s="233">
        <v>52.7</v>
      </c>
      <c r="D26" s="233">
        <v>42.6</v>
      </c>
      <c r="E26" s="233">
        <v>63.3</v>
      </c>
      <c r="F26" s="233">
        <v>41.9</v>
      </c>
      <c r="G26" s="233">
        <v>32.4</v>
      </c>
      <c r="H26" s="233">
        <v>52</v>
      </c>
      <c r="I26" s="233">
        <v>40.1</v>
      </c>
      <c r="J26" s="233">
        <v>31.1</v>
      </c>
      <c r="K26" s="233">
        <v>49.4</v>
      </c>
      <c r="L26" s="233">
        <v>40.200000000000003</v>
      </c>
      <c r="M26" s="233">
        <v>31</v>
      </c>
      <c r="N26" s="233">
        <v>49.9</v>
      </c>
      <c r="O26" s="385" t="s">
        <v>657</v>
      </c>
    </row>
    <row r="27" spans="1:16" ht="14.25">
      <c r="A27" s="192" t="s">
        <v>393</v>
      </c>
      <c r="B27" s="241" t="s">
        <v>298</v>
      </c>
      <c r="C27" s="233">
        <v>21.5</v>
      </c>
      <c r="D27" s="233">
        <v>23.9</v>
      </c>
      <c r="E27" s="233">
        <v>18.899999999999999</v>
      </c>
      <c r="F27" s="233">
        <v>28.6</v>
      </c>
      <c r="G27" s="233">
        <v>30.4</v>
      </c>
      <c r="H27" s="233">
        <v>26.7</v>
      </c>
      <c r="I27" s="233">
        <v>31.1</v>
      </c>
      <c r="J27" s="233">
        <v>33.4</v>
      </c>
      <c r="K27" s="233">
        <v>28.6</v>
      </c>
      <c r="L27" s="233">
        <v>31.8</v>
      </c>
      <c r="M27" s="233">
        <v>34.799999999999997</v>
      </c>
      <c r="N27" s="233">
        <v>28.8</v>
      </c>
      <c r="O27" s="188" t="s">
        <v>394</v>
      </c>
    </row>
    <row r="28" spans="1:16">
      <c r="A28" s="192" t="s">
        <v>100</v>
      </c>
      <c r="B28" s="241" t="s">
        <v>299</v>
      </c>
      <c r="C28" s="233">
        <v>10.199999999999999</v>
      </c>
      <c r="D28" s="233">
        <v>10</v>
      </c>
      <c r="E28" s="233">
        <v>10.3</v>
      </c>
      <c r="F28" s="233">
        <v>6.6</v>
      </c>
      <c r="G28" s="233">
        <v>8.6999999999999993</v>
      </c>
      <c r="H28" s="233">
        <v>4.5</v>
      </c>
      <c r="I28" s="233">
        <v>5.7</v>
      </c>
      <c r="J28" s="233">
        <v>3.1</v>
      </c>
      <c r="K28" s="233">
        <v>8.4</v>
      </c>
      <c r="L28" s="233">
        <v>5.4</v>
      </c>
      <c r="M28" s="233">
        <v>2.7</v>
      </c>
      <c r="N28" s="233">
        <v>8.1999999999999993</v>
      </c>
      <c r="O28" s="188" t="s">
        <v>417</v>
      </c>
    </row>
    <row r="29" spans="1:16">
      <c r="F29" s="342"/>
    </row>
    <row r="30" spans="1:16" ht="38.25" customHeight="1">
      <c r="A30" s="454" t="s">
        <v>685</v>
      </c>
      <c r="B30" s="454"/>
      <c r="C30" s="454"/>
      <c r="D30" s="454"/>
      <c r="E30" s="454"/>
      <c r="F30" s="454"/>
      <c r="G30" s="454"/>
      <c r="H30" s="454"/>
      <c r="I30" s="454"/>
      <c r="J30" s="454"/>
      <c r="K30" s="454"/>
      <c r="L30" s="454"/>
      <c r="M30" s="454"/>
      <c r="N30" s="454"/>
      <c r="O30" s="454"/>
      <c r="P30" s="454"/>
    </row>
    <row r="31" spans="1:16" ht="15.75" customHeight="1">
      <c r="A31" s="362" t="s">
        <v>250</v>
      </c>
      <c r="B31" s="251"/>
      <c r="C31" s="251"/>
      <c r="D31" s="251"/>
      <c r="E31" s="251"/>
      <c r="F31" s="251"/>
      <c r="G31" s="251"/>
      <c r="H31" s="251"/>
      <c r="I31" s="251"/>
      <c r="J31" s="251"/>
      <c r="K31" s="251"/>
      <c r="L31" s="251"/>
      <c r="M31" s="251"/>
      <c r="N31" s="251"/>
      <c r="O31" s="251"/>
    </row>
    <row r="32" spans="1:16" ht="30" customHeight="1">
      <c r="A32" s="455" t="s">
        <v>741</v>
      </c>
      <c r="B32" s="455"/>
      <c r="C32" s="455"/>
      <c r="D32" s="455"/>
      <c r="E32" s="455"/>
      <c r="F32" s="455"/>
      <c r="G32" s="455"/>
      <c r="H32" s="455"/>
      <c r="I32" s="455"/>
      <c r="J32" s="455"/>
      <c r="K32" s="455"/>
      <c r="L32" s="455"/>
      <c r="M32" s="455"/>
      <c r="N32" s="455"/>
      <c r="O32" s="455"/>
      <c r="P32" s="455"/>
    </row>
    <row r="33" spans="1:15" ht="15" customHeight="1">
      <c r="A33" s="254" t="s">
        <v>251</v>
      </c>
      <c r="B33" s="251"/>
      <c r="C33" s="251"/>
      <c r="D33" s="251"/>
      <c r="E33" s="251"/>
      <c r="F33" s="251"/>
      <c r="G33" s="251"/>
      <c r="H33" s="251"/>
      <c r="I33" s="251"/>
      <c r="J33" s="251"/>
      <c r="K33" s="251"/>
      <c r="L33" s="251"/>
      <c r="M33" s="251"/>
      <c r="N33" s="251"/>
      <c r="O33" s="251"/>
    </row>
    <row r="36" spans="1:15" ht="12.75" customHeight="1">
      <c r="D36" s="278"/>
      <c r="E36" s="278"/>
      <c r="F36" s="278"/>
      <c r="G36" s="278"/>
      <c r="H36" s="278"/>
      <c r="I36" s="278"/>
      <c r="J36" s="278"/>
      <c r="K36" s="278"/>
      <c r="L36" s="278"/>
      <c r="M36" s="200"/>
      <c r="N36" s="200"/>
      <c r="O36" s="278"/>
    </row>
    <row r="37" spans="1:15">
      <c r="D37" s="278"/>
      <c r="E37" s="278"/>
      <c r="F37" s="278"/>
      <c r="G37" s="278"/>
      <c r="H37" s="278"/>
      <c r="I37" s="278"/>
      <c r="J37" s="278"/>
      <c r="K37" s="278"/>
      <c r="L37" s="278"/>
      <c r="M37" s="200"/>
      <c r="N37" s="200"/>
    </row>
    <row r="38" spans="1:15">
      <c r="D38" s="278"/>
      <c r="E38" s="278"/>
      <c r="F38" s="278"/>
      <c r="G38" s="278"/>
      <c r="H38" s="278"/>
      <c r="I38" s="278"/>
      <c r="J38" s="278"/>
      <c r="K38" s="278"/>
      <c r="L38" s="278"/>
      <c r="M38" s="200"/>
      <c r="N38" s="200"/>
      <c r="O38" s="278"/>
    </row>
    <row r="39" spans="1:15">
      <c r="D39" s="278"/>
      <c r="E39" s="278"/>
      <c r="F39" s="278"/>
      <c r="G39" s="278"/>
      <c r="H39" s="278"/>
      <c r="I39" s="278"/>
      <c r="J39" s="278"/>
      <c r="K39" s="278"/>
      <c r="L39" s="278"/>
      <c r="M39" s="200"/>
      <c r="N39" s="200"/>
      <c r="O39" s="278"/>
    </row>
    <row r="40" spans="1:15">
      <c r="D40" s="278"/>
      <c r="E40" s="278"/>
      <c r="F40" s="278"/>
      <c r="G40" s="278"/>
      <c r="H40" s="278"/>
      <c r="I40" s="278"/>
      <c r="J40" s="278"/>
      <c r="K40" s="278"/>
      <c r="L40" s="278"/>
      <c r="M40" s="200"/>
      <c r="N40" s="200"/>
      <c r="O40" s="278"/>
    </row>
    <row r="41" spans="1:15">
      <c r="D41" s="278"/>
      <c r="E41" s="278"/>
      <c r="F41" s="278"/>
      <c r="G41" s="278"/>
      <c r="H41" s="278"/>
      <c r="I41" s="278"/>
      <c r="J41" s="278"/>
      <c r="K41" s="278"/>
      <c r="L41" s="278"/>
      <c r="M41" s="200"/>
      <c r="N41" s="200"/>
      <c r="O41" s="278"/>
    </row>
    <row r="42" spans="1:15">
      <c r="D42" s="278"/>
      <c r="E42" s="278"/>
      <c r="F42" s="278"/>
      <c r="G42" s="278"/>
      <c r="H42" s="278"/>
      <c r="I42" s="278"/>
      <c r="J42" s="278"/>
      <c r="K42" s="278"/>
      <c r="L42" s="278"/>
      <c r="M42" s="200"/>
      <c r="N42" s="200"/>
      <c r="O42" s="278"/>
    </row>
    <row r="43" spans="1:15">
      <c r="D43" s="453"/>
      <c r="E43" s="453"/>
      <c r="F43" s="453"/>
      <c r="G43" s="453"/>
      <c r="H43" s="453"/>
      <c r="I43" s="453"/>
      <c r="J43" s="453"/>
      <c r="K43" s="453"/>
      <c r="L43" s="453"/>
      <c r="M43" s="200"/>
      <c r="N43" s="200"/>
    </row>
    <row r="44" spans="1:15">
      <c r="D44" s="453"/>
      <c r="E44" s="453"/>
      <c r="F44" s="453"/>
      <c r="G44" s="453"/>
      <c r="H44" s="453"/>
      <c r="I44" s="453"/>
      <c r="J44" s="453"/>
      <c r="K44" s="453"/>
      <c r="L44" s="453"/>
      <c r="M44" s="200"/>
      <c r="N44" s="200"/>
      <c r="O44" s="278"/>
    </row>
    <row r="45" spans="1:15">
      <c r="D45" s="278"/>
      <c r="E45" s="278"/>
      <c r="F45" s="278"/>
      <c r="G45" s="278"/>
      <c r="H45" s="278"/>
      <c r="I45" s="278"/>
      <c r="J45" s="278"/>
      <c r="K45" s="278"/>
      <c r="L45" s="278"/>
      <c r="M45" s="200"/>
      <c r="N45" s="200"/>
      <c r="O45" s="278"/>
    </row>
    <row r="46" spans="1:15">
      <c r="D46" s="278"/>
      <c r="E46" s="278"/>
      <c r="F46" s="278"/>
      <c r="G46" s="278"/>
      <c r="H46" s="278"/>
      <c r="I46" s="278"/>
      <c r="J46" s="123"/>
      <c r="K46" s="123"/>
      <c r="L46" s="278"/>
      <c r="M46" s="200"/>
      <c r="N46" s="200"/>
      <c r="O46" s="278"/>
    </row>
    <row r="47" spans="1:15">
      <c r="D47" s="278"/>
      <c r="E47" s="278"/>
      <c r="F47" s="278"/>
      <c r="G47" s="278"/>
      <c r="H47" s="278"/>
      <c r="I47" s="278"/>
      <c r="J47" s="123"/>
      <c r="K47" s="123"/>
      <c r="L47" s="278"/>
      <c r="M47" s="200"/>
      <c r="N47" s="200"/>
      <c r="O47" s="278"/>
    </row>
    <row r="48" spans="1:15">
      <c r="D48" s="278"/>
      <c r="E48" s="278"/>
      <c r="F48" s="278"/>
      <c r="G48" s="278"/>
      <c r="H48" s="278"/>
      <c r="I48" s="278"/>
      <c r="J48" s="123"/>
      <c r="K48" s="123"/>
      <c r="L48" s="278"/>
      <c r="M48" s="200"/>
      <c r="N48" s="200"/>
      <c r="O48" s="278"/>
    </row>
    <row r="49" spans="4:15">
      <c r="D49" s="278"/>
      <c r="E49" s="278"/>
      <c r="F49" s="278"/>
      <c r="G49" s="278"/>
      <c r="H49" s="278"/>
      <c r="I49" s="278"/>
      <c r="J49" s="278"/>
      <c r="K49" s="123"/>
      <c r="L49" s="123"/>
      <c r="M49" s="200"/>
      <c r="N49" s="200"/>
      <c r="O49" s="278"/>
    </row>
    <row r="50" spans="4:15">
      <c r="D50" s="123"/>
      <c r="E50" s="123"/>
      <c r="F50" s="123"/>
      <c r="G50" s="278"/>
      <c r="H50" s="278"/>
      <c r="I50" s="278"/>
      <c r="J50" s="123"/>
      <c r="K50" s="123"/>
      <c r="L50" s="123"/>
      <c r="M50" s="200"/>
      <c r="N50" s="200"/>
      <c r="O50" s="278"/>
    </row>
  </sheetData>
  <mergeCells count="23">
    <mergeCell ref="A20:O20"/>
    <mergeCell ref="A7:A9"/>
    <mergeCell ref="B7:B9"/>
    <mergeCell ref="C7:E7"/>
    <mergeCell ref="F7:H7"/>
    <mergeCell ref="I7:K7"/>
    <mergeCell ref="L7:N7"/>
    <mergeCell ref="O7:O9"/>
    <mergeCell ref="C9:N9"/>
    <mergeCell ref="A10:O10"/>
    <mergeCell ref="A11:O11"/>
    <mergeCell ref="A19:O19"/>
    <mergeCell ref="J43:J44"/>
    <mergeCell ref="K43:K44"/>
    <mergeCell ref="L43:L44"/>
    <mergeCell ref="A30:P30"/>
    <mergeCell ref="A32:P32"/>
    <mergeCell ref="D43:D44"/>
    <mergeCell ref="E43:E44"/>
    <mergeCell ref="F43:F44"/>
    <mergeCell ref="G43:G44"/>
    <mergeCell ref="H43:H44"/>
    <mergeCell ref="I43:I44"/>
  </mergeCells>
  <hyperlinks>
    <hyperlink ref="A1" location="'Spis tablic'!A1" display="POWRÓT/BACK"/>
  </hyperlinks>
  <pageMargins left="0.75" right="0.75" top="1" bottom="1" header="0.5" footer="0.5"/>
  <pageSetup paperSize="9" scale="61" orientation="landscape" horizontalDpi="4294967294"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rgb="FF92D050"/>
  </sheetPr>
  <dimension ref="A1:O69"/>
  <sheetViews>
    <sheetView zoomScaleNormal="100" zoomScaleSheetLayoutView="100" workbookViewId="0">
      <selection activeCell="A5" sqref="A5"/>
    </sheetView>
  </sheetViews>
  <sheetFormatPr defaultRowHeight="12.75"/>
  <cols>
    <col min="1" max="1" width="15.42578125" style="180" customWidth="1"/>
    <col min="2" max="2" width="8.5703125" style="62" customWidth="1"/>
    <col min="3" max="3" width="14.140625" style="62" customWidth="1"/>
    <col min="4" max="4" width="13.7109375" style="180" customWidth="1"/>
    <col min="5" max="5" width="14.28515625" style="180" customWidth="1"/>
    <col min="6" max="6" width="14.140625" style="180" customWidth="1"/>
    <col min="7" max="8" width="15.85546875" style="180" customWidth="1"/>
    <col min="9" max="9" width="18.42578125" style="180" customWidth="1"/>
    <col min="10" max="10" width="16.140625" style="180" customWidth="1"/>
    <col min="11" max="11" width="15" style="180" customWidth="1"/>
    <col min="12" max="12" width="15.42578125" style="180" customWidth="1"/>
    <col min="13" max="16384" width="9.140625" style="180"/>
  </cols>
  <sheetData>
    <row r="1" spans="1:15">
      <c r="A1" s="324" t="s">
        <v>608</v>
      </c>
    </row>
    <row r="6" spans="1:15" s="10" customFormat="1">
      <c r="A6" s="44" t="s">
        <v>519</v>
      </c>
      <c r="B6" s="88"/>
      <c r="C6" s="88"/>
      <c r="D6" s="88"/>
      <c r="E6" s="88"/>
      <c r="F6" s="88"/>
      <c r="G6" s="88"/>
      <c r="H6" s="88"/>
      <c r="I6" s="88"/>
      <c r="J6" s="88"/>
      <c r="K6" s="88"/>
      <c r="L6" s="88"/>
      <c r="M6" s="42"/>
      <c r="N6" s="14"/>
      <c r="O6" s="88"/>
    </row>
    <row r="7" spans="1:15">
      <c r="A7" s="89" t="s">
        <v>228</v>
      </c>
      <c r="B7" s="65"/>
      <c r="C7" s="88"/>
      <c r="D7" s="88"/>
      <c r="E7" s="88"/>
      <c r="F7" s="88"/>
      <c r="G7" s="88"/>
      <c r="H7" s="88"/>
      <c r="I7" s="88"/>
      <c r="J7" s="88"/>
      <c r="K7" s="88"/>
      <c r="L7" s="88"/>
      <c r="M7" s="42"/>
      <c r="N7" s="14"/>
      <c r="O7" s="88"/>
    </row>
    <row r="8" spans="1:15">
      <c r="A8" s="51" t="s">
        <v>520</v>
      </c>
      <c r="B8" s="35"/>
      <c r="C8" s="88"/>
      <c r="D8" s="88"/>
      <c r="E8" s="88"/>
      <c r="F8" s="88"/>
      <c r="G8" s="88"/>
      <c r="H8" s="88"/>
      <c r="I8" s="88"/>
      <c r="J8" s="88"/>
      <c r="K8" s="88"/>
      <c r="L8" s="88"/>
      <c r="M8" s="14"/>
      <c r="N8" s="14"/>
      <c r="O8" s="88"/>
    </row>
    <row r="9" spans="1:15">
      <c r="A9" s="143" t="s">
        <v>407</v>
      </c>
      <c r="B9" s="36"/>
      <c r="C9" s="88"/>
      <c r="D9" s="88"/>
      <c r="E9" s="88"/>
      <c r="F9" s="88"/>
      <c r="G9" s="88"/>
      <c r="H9" s="88"/>
      <c r="I9" s="88"/>
      <c r="J9" s="88"/>
      <c r="K9" s="88"/>
      <c r="L9" s="88"/>
      <c r="M9" s="88"/>
      <c r="N9" s="88"/>
      <c r="O9" s="88"/>
    </row>
    <row r="10" spans="1:15">
      <c r="A10" s="143"/>
      <c r="B10" s="36"/>
      <c r="C10" s="88"/>
      <c r="D10" s="88"/>
      <c r="E10" s="88"/>
      <c r="F10" s="88"/>
      <c r="G10" s="88"/>
      <c r="H10" s="88"/>
      <c r="I10" s="88"/>
      <c r="J10" s="88"/>
      <c r="K10" s="88"/>
      <c r="L10" s="88"/>
      <c r="M10" s="88"/>
      <c r="N10" s="88"/>
      <c r="O10" s="88"/>
    </row>
    <row r="11" spans="1:15">
      <c r="A11" s="64"/>
      <c r="B11" s="65"/>
      <c r="C11" s="88"/>
      <c r="D11" s="88"/>
      <c r="E11" s="88"/>
      <c r="F11" s="88"/>
      <c r="G11" s="88"/>
      <c r="H11" s="88"/>
      <c r="I11" s="88"/>
      <c r="J11" s="88"/>
      <c r="K11" s="88"/>
      <c r="L11" s="88"/>
      <c r="M11" s="88"/>
      <c r="N11" s="88"/>
      <c r="O11" s="88"/>
    </row>
    <row r="12" spans="1:15" ht="16.5" customHeight="1">
      <c r="A12" s="361" t="s">
        <v>556</v>
      </c>
      <c r="B12" s="361"/>
      <c r="C12" s="88"/>
      <c r="D12" s="88"/>
      <c r="E12" s="88"/>
      <c r="F12" s="88"/>
      <c r="G12" s="88"/>
      <c r="H12" s="88"/>
      <c r="I12" s="88"/>
      <c r="J12" s="88"/>
      <c r="K12" s="88"/>
      <c r="L12" s="88"/>
      <c r="M12" s="88"/>
      <c r="N12" s="88"/>
      <c r="O12" s="88"/>
    </row>
    <row r="13" spans="1:15" ht="14.25" customHeight="1">
      <c r="A13" s="472" t="s">
        <v>427</v>
      </c>
      <c r="B13" s="472"/>
      <c r="C13" s="472"/>
      <c r="D13" s="472"/>
      <c r="E13" s="472"/>
      <c r="F13" s="472"/>
      <c r="G13" s="472"/>
      <c r="H13" s="472"/>
      <c r="I13" s="472"/>
      <c r="J13" s="472"/>
      <c r="K13" s="472"/>
      <c r="L13" s="472"/>
      <c r="M13" s="472"/>
      <c r="N13" s="472"/>
      <c r="O13" s="472"/>
    </row>
    <row r="14" spans="1:15" ht="17.25" customHeight="1">
      <c r="A14" s="473" t="s">
        <v>133</v>
      </c>
      <c r="B14" s="474"/>
      <c r="C14" s="479" t="s">
        <v>229</v>
      </c>
      <c r="D14" s="482" t="s">
        <v>686</v>
      </c>
      <c r="E14" s="483"/>
      <c r="F14" s="483"/>
      <c r="G14" s="483"/>
      <c r="H14" s="483"/>
      <c r="I14" s="483"/>
      <c r="J14" s="483"/>
      <c r="K14" s="483"/>
      <c r="L14" s="483"/>
      <c r="M14" s="88"/>
      <c r="N14" s="88"/>
      <c r="O14" s="88"/>
    </row>
    <row r="15" spans="1:15" ht="15" customHeight="1">
      <c r="A15" s="475"/>
      <c r="B15" s="476"/>
      <c r="C15" s="480"/>
      <c r="D15" s="482" t="s">
        <v>230</v>
      </c>
      <c r="E15" s="483"/>
      <c r="F15" s="484"/>
      <c r="G15" s="485" t="s">
        <v>233</v>
      </c>
      <c r="H15" s="485" t="s">
        <v>426</v>
      </c>
      <c r="I15" s="485" t="s">
        <v>521</v>
      </c>
      <c r="J15" s="485" t="s">
        <v>304</v>
      </c>
      <c r="K15" s="485" t="s">
        <v>522</v>
      </c>
      <c r="L15" s="475" t="s">
        <v>523</v>
      </c>
      <c r="M15" s="88"/>
      <c r="N15" s="88"/>
      <c r="O15" s="88"/>
    </row>
    <row r="16" spans="1:15" ht="49.5" customHeight="1" thickBot="1">
      <c r="A16" s="477"/>
      <c r="B16" s="478"/>
      <c r="C16" s="481"/>
      <c r="D16" s="350" t="s">
        <v>231</v>
      </c>
      <c r="E16" s="350" t="s">
        <v>232</v>
      </c>
      <c r="F16" s="66" t="s">
        <v>267</v>
      </c>
      <c r="G16" s="486"/>
      <c r="H16" s="486"/>
      <c r="I16" s="486"/>
      <c r="J16" s="486"/>
      <c r="K16" s="486"/>
      <c r="L16" s="477"/>
      <c r="M16" s="88"/>
      <c r="N16" s="88"/>
      <c r="O16" s="88"/>
    </row>
    <row r="17" spans="1:15" ht="18.75" customHeight="1">
      <c r="A17" s="488" t="s">
        <v>234</v>
      </c>
      <c r="B17" s="488"/>
      <c r="C17" s="488"/>
      <c r="D17" s="488"/>
      <c r="E17" s="488"/>
      <c r="F17" s="488"/>
      <c r="G17" s="488"/>
      <c r="H17" s="488"/>
      <c r="I17" s="488"/>
      <c r="J17" s="488"/>
      <c r="K17" s="488"/>
      <c r="L17" s="488"/>
      <c r="M17" s="88"/>
      <c r="N17" s="88"/>
      <c r="O17" s="88"/>
    </row>
    <row r="18" spans="1:15" ht="16.5" customHeight="1">
      <c r="A18" s="487" t="s">
        <v>235</v>
      </c>
      <c r="B18" s="487"/>
      <c r="C18" s="487"/>
      <c r="D18" s="487"/>
      <c r="E18" s="487"/>
      <c r="F18" s="487"/>
      <c r="G18" s="487"/>
      <c r="H18" s="487"/>
      <c r="I18" s="487"/>
      <c r="J18" s="487"/>
      <c r="K18" s="487"/>
      <c r="L18" s="487"/>
      <c r="M18" s="88"/>
      <c r="N18" s="88"/>
      <c r="O18" s="88"/>
    </row>
    <row r="19" spans="1:15">
      <c r="A19" s="63" t="s">
        <v>236</v>
      </c>
      <c r="B19" s="261" t="s">
        <v>104</v>
      </c>
      <c r="C19" s="202">
        <v>215622</v>
      </c>
      <c r="D19" s="156">
        <v>40</v>
      </c>
      <c r="E19" s="156">
        <v>45.9</v>
      </c>
      <c r="F19" s="156">
        <v>31.4</v>
      </c>
      <c r="G19" s="156">
        <v>71.400000000000006</v>
      </c>
      <c r="H19" s="156">
        <v>33</v>
      </c>
      <c r="I19" s="156">
        <v>97.2</v>
      </c>
      <c r="J19" s="156">
        <v>91</v>
      </c>
      <c r="K19" s="156">
        <v>90.2</v>
      </c>
      <c r="L19" s="123">
        <v>39.6</v>
      </c>
      <c r="M19" s="88"/>
      <c r="N19" s="88"/>
      <c r="O19" s="88"/>
    </row>
    <row r="20" spans="1:15">
      <c r="A20" s="48" t="s">
        <v>237</v>
      </c>
      <c r="B20" s="261" t="s">
        <v>107</v>
      </c>
      <c r="C20" s="165">
        <v>275006</v>
      </c>
      <c r="D20" s="156">
        <v>90.2</v>
      </c>
      <c r="E20" s="156">
        <v>92.5</v>
      </c>
      <c r="F20" s="156">
        <v>86.5</v>
      </c>
      <c r="G20" s="156">
        <v>88.2</v>
      </c>
      <c r="H20" s="156">
        <v>46.4</v>
      </c>
      <c r="I20" s="156">
        <v>97.8</v>
      </c>
      <c r="J20" s="156">
        <v>98.2</v>
      </c>
      <c r="K20" s="156">
        <v>94.7</v>
      </c>
      <c r="L20" s="123">
        <v>43.7</v>
      </c>
      <c r="M20" s="88"/>
      <c r="N20" s="88"/>
      <c r="O20" s="15"/>
    </row>
    <row r="21" spans="1:15">
      <c r="A21" s="48"/>
      <c r="B21" s="386" t="s">
        <v>411</v>
      </c>
      <c r="C21" s="231">
        <v>298780</v>
      </c>
      <c r="D21" s="149">
        <v>96.7</v>
      </c>
      <c r="E21" s="149">
        <v>96.6</v>
      </c>
      <c r="F21" s="149">
        <v>96.8</v>
      </c>
      <c r="G21" s="149">
        <v>96.9</v>
      </c>
      <c r="H21" s="149">
        <v>57.1</v>
      </c>
      <c r="I21" s="149">
        <v>99.2</v>
      </c>
      <c r="J21" s="103" t="s">
        <v>266</v>
      </c>
      <c r="K21" s="149">
        <v>98.8</v>
      </c>
      <c r="L21" s="228">
        <v>58.9</v>
      </c>
      <c r="M21" s="88"/>
      <c r="N21" s="88"/>
      <c r="O21" s="15"/>
    </row>
    <row r="22" spans="1:15">
      <c r="A22" s="48"/>
      <c r="B22" s="137" t="s">
        <v>546</v>
      </c>
      <c r="C22" s="387">
        <v>281547</v>
      </c>
      <c r="D22" s="210">
        <v>97.4</v>
      </c>
      <c r="E22" s="210">
        <v>96.9</v>
      </c>
      <c r="F22" s="210">
        <v>98.1</v>
      </c>
      <c r="G22" s="210">
        <v>97.4</v>
      </c>
      <c r="H22" s="210">
        <v>64.099999999999994</v>
      </c>
      <c r="I22" s="210">
        <v>99.5</v>
      </c>
      <c r="J22" s="4" t="s">
        <v>266</v>
      </c>
      <c r="K22" s="210">
        <v>97.5</v>
      </c>
      <c r="L22" s="388">
        <v>56.3</v>
      </c>
      <c r="M22" s="88"/>
      <c r="N22" s="88"/>
      <c r="O22" s="15"/>
    </row>
    <row r="23" spans="1:15">
      <c r="A23" s="63" t="s">
        <v>238</v>
      </c>
      <c r="B23" s="261" t="s">
        <v>104</v>
      </c>
      <c r="C23" s="202">
        <v>7878</v>
      </c>
      <c r="D23" s="156">
        <v>0.2</v>
      </c>
      <c r="E23" s="156">
        <v>0.3</v>
      </c>
      <c r="F23" s="156" t="s">
        <v>326</v>
      </c>
      <c r="G23" s="156">
        <v>0.8</v>
      </c>
      <c r="H23" s="156">
        <v>0.4</v>
      </c>
      <c r="I23" s="156">
        <v>10.4</v>
      </c>
      <c r="J23" s="156">
        <v>6.9</v>
      </c>
      <c r="K23" s="156">
        <v>5.5</v>
      </c>
      <c r="L23" s="123">
        <v>0.8</v>
      </c>
      <c r="M23" s="88"/>
    </row>
    <row r="24" spans="1:15">
      <c r="A24" s="48" t="s">
        <v>239</v>
      </c>
      <c r="B24" s="261" t="s">
        <v>107</v>
      </c>
      <c r="C24" s="165">
        <v>6514</v>
      </c>
      <c r="D24" s="122">
        <v>0</v>
      </c>
      <c r="E24" s="122">
        <v>0</v>
      </c>
      <c r="F24" s="156" t="s">
        <v>326</v>
      </c>
      <c r="G24" s="122">
        <v>2</v>
      </c>
      <c r="H24" s="156">
        <v>0.3</v>
      </c>
      <c r="I24" s="156">
        <v>10.5</v>
      </c>
      <c r="J24" s="156" t="s">
        <v>326</v>
      </c>
      <c r="K24" s="156">
        <v>3.8</v>
      </c>
      <c r="L24" s="123" t="s">
        <v>326</v>
      </c>
      <c r="M24" s="88"/>
    </row>
    <row r="25" spans="1:15">
      <c r="A25" s="48"/>
      <c r="B25" s="386" t="s">
        <v>411</v>
      </c>
      <c r="C25" s="231">
        <v>6026</v>
      </c>
      <c r="D25" s="233">
        <v>0.1</v>
      </c>
      <c r="E25" s="149">
        <v>0.1</v>
      </c>
      <c r="F25" s="103" t="s">
        <v>326</v>
      </c>
      <c r="G25" s="233">
        <v>2.9</v>
      </c>
      <c r="H25" s="233">
        <v>1.1000000000000001</v>
      </c>
      <c r="I25" s="233">
        <v>9.1999999999999993</v>
      </c>
      <c r="J25" s="103" t="s">
        <v>266</v>
      </c>
      <c r="K25" s="103">
        <v>3.7</v>
      </c>
      <c r="L25" s="56" t="s">
        <v>326</v>
      </c>
      <c r="M25" s="88"/>
    </row>
    <row r="26" spans="1:15">
      <c r="A26" s="48"/>
      <c r="B26" s="137" t="s">
        <v>546</v>
      </c>
      <c r="C26" s="387">
        <v>5857</v>
      </c>
      <c r="D26" s="389">
        <v>0</v>
      </c>
      <c r="E26" s="210">
        <v>0.1</v>
      </c>
      <c r="F26" s="4" t="s">
        <v>326</v>
      </c>
      <c r="G26" s="210">
        <v>2.6</v>
      </c>
      <c r="H26" s="210">
        <v>1.2</v>
      </c>
      <c r="I26" s="210">
        <v>10.3</v>
      </c>
      <c r="J26" s="4" t="s">
        <v>266</v>
      </c>
      <c r="K26" s="210">
        <v>2.8</v>
      </c>
      <c r="L26" s="139" t="s">
        <v>326</v>
      </c>
      <c r="M26" s="88"/>
    </row>
    <row r="27" spans="1:15">
      <c r="A27" s="63" t="s">
        <v>240</v>
      </c>
      <c r="B27" s="261" t="s">
        <v>104</v>
      </c>
      <c r="C27" s="202">
        <v>133412</v>
      </c>
      <c r="D27" s="156">
        <v>16.100000000000001</v>
      </c>
      <c r="E27" s="156">
        <v>11.5</v>
      </c>
      <c r="F27" s="156">
        <v>24</v>
      </c>
      <c r="G27" s="156">
        <v>36.200000000000003</v>
      </c>
      <c r="H27" s="156">
        <v>41.3</v>
      </c>
      <c r="I27" s="156">
        <v>77.900000000000006</v>
      </c>
      <c r="J27" s="156">
        <v>89.1</v>
      </c>
      <c r="K27" s="156">
        <v>81.5</v>
      </c>
      <c r="L27" s="123">
        <v>9.6999999999999993</v>
      </c>
      <c r="M27" s="88"/>
    </row>
    <row r="28" spans="1:15">
      <c r="A28" s="48" t="s">
        <v>241</v>
      </c>
      <c r="B28" s="261" t="s">
        <v>107</v>
      </c>
      <c r="C28" s="165">
        <v>121175</v>
      </c>
      <c r="D28" s="156">
        <v>11.1</v>
      </c>
      <c r="E28" s="156">
        <v>9</v>
      </c>
      <c r="F28" s="156">
        <v>14.5</v>
      </c>
      <c r="G28" s="156">
        <v>64</v>
      </c>
      <c r="H28" s="156">
        <v>36.4</v>
      </c>
      <c r="I28" s="156">
        <v>68.400000000000006</v>
      </c>
      <c r="J28" s="156">
        <v>93.7</v>
      </c>
      <c r="K28" s="156">
        <v>78.599999999999994</v>
      </c>
      <c r="L28" s="123">
        <v>1.4</v>
      </c>
      <c r="M28" s="88"/>
    </row>
    <row r="29" spans="1:15">
      <c r="A29" s="48"/>
      <c r="B29" s="386" t="s">
        <v>411</v>
      </c>
      <c r="C29" s="231">
        <v>103910</v>
      </c>
      <c r="D29" s="149">
        <v>3.8</v>
      </c>
      <c r="E29" s="149">
        <v>4.0999999999999996</v>
      </c>
      <c r="F29" s="149">
        <v>3.2</v>
      </c>
      <c r="G29" s="149">
        <v>73.099999999999994</v>
      </c>
      <c r="H29" s="149">
        <v>29.4</v>
      </c>
      <c r="I29" s="149">
        <v>61.3</v>
      </c>
      <c r="J29" s="103" t="s">
        <v>266</v>
      </c>
      <c r="K29" s="149">
        <v>82.7</v>
      </c>
      <c r="L29" s="180">
        <v>5.5</v>
      </c>
      <c r="M29" s="88"/>
    </row>
    <row r="30" spans="1:15">
      <c r="A30" s="48"/>
      <c r="B30" s="137" t="s">
        <v>546</v>
      </c>
      <c r="C30" s="387">
        <v>106064</v>
      </c>
      <c r="D30" s="210">
        <v>4.3</v>
      </c>
      <c r="E30" s="390">
        <v>5</v>
      </c>
      <c r="F30" s="210">
        <v>3.1</v>
      </c>
      <c r="G30" s="210">
        <v>77.099999999999994</v>
      </c>
      <c r="H30" s="210">
        <v>30.4</v>
      </c>
      <c r="I30" s="210">
        <v>61.9</v>
      </c>
      <c r="J30" s="4" t="s">
        <v>266</v>
      </c>
      <c r="K30" s="210">
        <v>81.099999999999994</v>
      </c>
      <c r="L30" s="104">
        <v>4.9000000000000004</v>
      </c>
      <c r="M30" s="88"/>
    </row>
    <row r="31" spans="1:15">
      <c r="A31" s="63" t="s">
        <v>242</v>
      </c>
      <c r="B31" s="261" t="s">
        <v>104</v>
      </c>
      <c r="C31" s="202">
        <v>10707</v>
      </c>
      <c r="D31" s="156">
        <v>0.2</v>
      </c>
      <c r="E31" s="156">
        <v>0.1</v>
      </c>
      <c r="F31" s="156">
        <v>0.6</v>
      </c>
      <c r="G31" s="156">
        <v>0.6</v>
      </c>
      <c r="H31" s="156">
        <v>15.1</v>
      </c>
      <c r="I31" s="156">
        <v>6.8</v>
      </c>
      <c r="J31" s="156">
        <v>10.4</v>
      </c>
      <c r="K31" s="156">
        <v>11.2</v>
      </c>
      <c r="L31" s="123">
        <v>0.7</v>
      </c>
      <c r="M31" s="88"/>
    </row>
    <row r="32" spans="1:15">
      <c r="A32" s="48" t="s">
        <v>243</v>
      </c>
      <c r="B32" s="261" t="s">
        <v>107</v>
      </c>
      <c r="C32" s="165">
        <v>6286</v>
      </c>
      <c r="D32" s="156">
        <v>0.1</v>
      </c>
      <c r="E32" s="156">
        <v>0.1</v>
      </c>
      <c r="F32" s="156">
        <v>0.1</v>
      </c>
      <c r="G32" s="156">
        <v>1.8</v>
      </c>
      <c r="H32" s="156">
        <v>4.5</v>
      </c>
      <c r="I32" s="156">
        <v>6.3</v>
      </c>
      <c r="J32" s="156" t="s">
        <v>326</v>
      </c>
      <c r="K32" s="156">
        <v>5.5</v>
      </c>
      <c r="L32" s="123">
        <v>0.4</v>
      </c>
      <c r="M32" s="88"/>
    </row>
    <row r="33" spans="1:13">
      <c r="A33" s="48"/>
      <c r="B33" s="386" t="s">
        <v>411</v>
      </c>
      <c r="C33" s="231">
        <v>6218</v>
      </c>
      <c r="D33" s="233">
        <v>0</v>
      </c>
      <c r="E33" s="233">
        <v>0</v>
      </c>
      <c r="F33" s="103" t="s">
        <v>326</v>
      </c>
      <c r="G33" s="149">
        <v>2.4</v>
      </c>
      <c r="H33" s="149">
        <v>4.3</v>
      </c>
      <c r="I33" s="149">
        <v>8.5</v>
      </c>
      <c r="J33" s="103" t="s">
        <v>266</v>
      </c>
      <c r="K33" s="149">
        <v>4.9000000000000004</v>
      </c>
      <c r="L33" s="228">
        <v>0</v>
      </c>
      <c r="M33" s="88"/>
    </row>
    <row r="34" spans="1:13">
      <c r="A34" s="48"/>
      <c r="B34" s="137" t="s">
        <v>546</v>
      </c>
      <c r="C34" s="387">
        <v>5889</v>
      </c>
      <c r="D34" s="389">
        <v>0</v>
      </c>
      <c r="E34" s="389">
        <v>0.1</v>
      </c>
      <c r="F34" s="4" t="s">
        <v>326</v>
      </c>
      <c r="G34" s="210">
        <v>2.1</v>
      </c>
      <c r="H34" s="210">
        <v>4.7</v>
      </c>
      <c r="I34" s="210">
        <v>8.4</v>
      </c>
      <c r="J34" s="4" t="s">
        <v>266</v>
      </c>
      <c r="K34" s="210">
        <v>4.5999999999999996</v>
      </c>
      <c r="L34" s="391" t="s">
        <v>326</v>
      </c>
      <c r="M34" s="88"/>
    </row>
    <row r="35" spans="1:13">
      <c r="A35" s="63" t="s">
        <v>244</v>
      </c>
      <c r="B35" s="261" t="s">
        <v>104</v>
      </c>
      <c r="C35" s="202">
        <v>1574</v>
      </c>
      <c r="D35" s="156">
        <v>0</v>
      </c>
      <c r="E35" s="156">
        <v>0</v>
      </c>
      <c r="F35" s="156">
        <v>0</v>
      </c>
      <c r="G35" s="156">
        <v>1</v>
      </c>
      <c r="H35" s="156" t="s">
        <v>326</v>
      </c>
      <c r="I35" s="156">
        <v>1.3</v>
      </c>
      <c r="J35" s="156" t="s">
        <v>326</v>
      </c>
      <c r="K35" s="156" t="s">
        <v>326</v>
      </c>
      <c r="L35" s="123">
        <v>0.2</v>
      </c>
      <c r="M35" s="88"/>
    </row>
    <row r="36" spans="1:13">
      <c r="A36" s="48" t="s">
        <v>245</v>
      </c>
      <c r="B36" s="261" t="s">
        <v>107</v>
      </c>
      <c r="C36" s="165">
        <v>2398</v>
      </c>
      <c r="D36" s="156">
        <v>0.1</v>
      </c>
      <c r="E36" s="156">
        <v>0.1</v>
      </c>
      <c r="F36" s="156" t="s">
        <v>326</v>
      </c>
      <c r="G36" s="156">
        <v>0.8</v>
      </c>
      <c r="H36" s="156" t="s">
        <v>326</v>
      </c>
      <c r="I36" s="156">
        <v>4.3</v>
      </c>
      <c r="J36" s="156" t="s">
        <v>326</v>
      </c>
      <c r="K36" s="156">
        <v>0.6</v>
      </c>
      <c r="L36" s="123" t="s">
        <v>326</v>
      </c>
      <c r="M36" s="88"/>
    </row>
    <row r="37" spans="1:13">
      <c r="A37" s="48"/>
      <c r="B37" s="386" t="s">
        <v>411</v>
      </c>
      <c r="C37" s="231">
        <v>6485</v>
      </c>
      <c r="D37" s="149">
        <v>0.7</v>
      </c>
      <c r="E37" s="149">
        <v>0.9</v>
      </c>
      <c r="F37" s="149">
        <v>0.4</v>
      </c>
      <c r="G37" s="149">
        <v>3.3</v>
      </c>
      <c r="H37" s="103" t="s">
        <v>326</v>
      </c>
      <c r="I37" s="149">
        <v>9.8000000000000007</v>
      </c>
      <c r="J37" s="103" t="s">
        <v>266</v>
      </c>
      <c r="K37" s="149">
        <v>0.9</v>
      </c>
      <c r="L37" s="56" t="s">
        <v>326</v>
      </c>
      <c r="M37" s="88"/>
    </row>
    <row r="38" spans="1:13">
      <c r="A38" s="48"/>
      <c r="B38" s="137" t="s">
        <v>546</v>
      </c>
      <c r="C38" s="387">
        <v>8144</v>
      </c>
      <c r="D38" s="210">
        <v>0.8</v>
      </c>
      <c r="E38" s="210">
        <v>1.1000000000000001</v>
      </c>
      <c r="F38" s="210">
        <v>0.4</v>
      </c>
      <c r="G38" s="389">
        <v>4</v>
      </c>
      <c r="H38" s="4" t="s">
        <v>326</v>
      </c>
      <c r="I38" s="210">
        <v>12.8</v>
      </c>
      <c r="J38" s="4" t="s">
        <v>266</v>
      </c>
      <c r="K38" s="210">
        <v>1.4</v>
      </c>
      <c r="L38" s="139" t="s">
        <v>326</v>
      </c>
      <c r="M38" s="44"/>
    </row>
    <row r="39" spans="1:13">
      <c r="A39" s="63" t="s">
        <v>246</v>
      </c>
      <c r="B39" s="261" t="s">
        <v>104</v>
      </c>
      <c r="C39" s="202">
        <v>8</v>
      </c>
      <c r="D39" s="156" t="s">
        <v>326</v>
      </c>
      <c r="E39" s="156" t="s">
        <v>326</v>
      </c>
      <c r="F39" s="156" t="s">
        <v>326</v>
      </c>
      <c r="G39" s="156" t="s">
        <v>326</v>
      </c>
      <c r="H39" s="156" t="s">
        <v>326</v>
      </c>
      <c r="I39" s="156">
        <v>0</v>
      </c>
      <c r="J39" s="156" t="s">
        <v>326</v>
      </c>
      <c r="K39" s="156" t="s">
        <v>326</v>
      </c>
      <c r="L39" s="123" t="s">
        <v>326</v>
      </c>
    </row>
    <row r="40" spans="1:13">
      <c r="A40" s="48" t="s">
        <v>247</v>
      </c>
      <c r="B40" s="261" t="s">
        <v>107</v>
      </c>
      <c r="C40" s="165">
        <v>281</v>
      </c>
      <c r="D40" s="156" t="s">
        <v>326</v>
      </c>
      <c r="E40" s="156" t="s">
        <v>326</v>
      </c>
      <c r="F40" s="156" t="s">
        <v>326</v>
      </c>
      <c r="G40" s="156">
        <v>0.3</v>
      </c>
      <c r="H40" s="156" t="s">
        <v>326</v>
      </c>
      <c r="I40" s="156">
        <v>0.3</v>
      </c>
      <c r="J40" s="156" t="s">
        <v>326</v>
      </c>
      <c r="K40" s="156" t="s">
        <v>326</v>
      </c>
      <c r="L40" s="123" t="s">
        <v>326</v>
      </c>
    </row>
    <row r="41" spans="1:13">
      <c r="A41" s="88"/>
      <c r="B41" s="386" t="s">
        <v>411</v>
      </c>
      <c r="C41" s="231">
        <v>442</v>
      </c>
      <c r="D41" s="103" t="s">
        <v>326</v>
      </c>
      <c r="E41" s="103" t="s">
        <v>326</v>
      </c>
      <c r="F41" s="103" t="s">
        <v>326</v>
      </c>
      <c r="G41" s="103">
        <v>0.2</v>
      </c>
      <c r="H41" s="103" t="s">
        <v>326</v>
      </c>
      <c r="I41" s="103">
        <v>0.9</v>
      </c>
      <c r="J41" s="103" t="s">
        <v>266</v>
      </c>
      <c r="K41" s="103">
        <v>0.2</v>
      </c>
      <c r="L41" s="56" t="s">
        <v>326</v>
      </c>
    </row>
    <row r="42" spans="1:13">
      <c r="A42" s="88"/>
      <c r="B42" s="137" t="s">
        <v>546</v>
      </c>
      <c r="C42" s="387">
        <v>644</v>
      </c>
      <c r="D42" s="4">
        <v>0.1</v>
      </c>
      <c r="E42" s="4">
        <v>0.1</v>
      </c>
      <c r="F42" s="4" t="s">
        <v>326</v>
      </c>
      <c r="G42" s="4">
        <v>0.3</v>
      </c>
      <c r="H42" s="4" t="s">
        <v>326</v>
      </c>
      <c r="I42" s="392">
        <v>1</v>
      </c>
      <c r="J42" s="4" t="s">
        <v>266</v>
      </c>
      <c r="K42" s="4">
        <v>0.2</v>
      </c>
      <c r="L42" s="139" t="s">
        <v>326</v>
      </c>
    </row>
    <row r="43" spans="1:13">
      <c r="A43" s="63" t="s">
        <v>248</v>
      </c>
      <c r="B43" s="261" t="s">
        <v>104</v>
      </c>
      <c r="C43" s="202">
        <v>3661</v>
      </c>
      <c r="D43" s="156">
        <v>0.1</v>
      </c>
      <c r="E43" s="156">
        <v>0</v>
      </c>
      <c r="F43" s="156">
        <v>0.2</v>
      </c>
      <c r="G43" s="156">
        <v>0.6</v>
      </c>
      <c r="H43" s="156" t="s">
        <v>326</v>
      </c>
      <c r="I43" s="156">
        <v>7.1</v>
      </c>
      <c r="J43" s="156" t="s">
        <v>326</v>
      </c>
      <c r="K43" s="156" t="s">
        <v>326</v>
      </c>
      <c r="L43" s="123">
        <v>1</v>
      </c>
    </row>
    <row r="44" spans="1:13">
      <c r="A44" s="48" t="s">
        <v>249</v>
      </c>
      <c r="B44" s="261" t="s">
        <v>107</v>
      </c>
      <c r="C44" s="165">
        <v>1224</v>
      </c>
      <c r="D44" s="156">
        <v>0.2</v>
      </c>
      <c r="E44" s="156" t="s">
        <v>326</v>
      </c>
      <c r="F44" s="156">
        <v>0.5</v>
      </c>
      <c r="G44" s="156" t="s">
        <v>326</v>
      </c>
      <c r="H44" s="156" t="s">
        <v>326</v>
      </c>
      <c r="I44" s="156">
        <v>2.7</v>
      </c>
      <c r="J44" s="156" t="s">
        <v>326</v>
      </c>
      <c r="K44" s="156" t="s">
        <v>326</v>
      </c>
      <c r="L44" s="123">
        <v>0.1</v>
      </c>
    </row>
    <row r="45" spans="1:13">
      <c r="A45" s="48"/>
      <c r="B45" s="386" t="s">
        <v>411</v>
      </c>
      <c r="C45" s="231">
        <v>690</v>
      </c>
      <c r="D45" s="214">
        <v>0.1</v>
      </c>
      <c r="E45" s="214">
        <v>0</v>
      </c>
      <c r="F45" s="103">
        <v>0.1</v>
      </c>
      <c r="G45" s="103">
        <v>0.2</v>
      </c>
      <c r="H45" s="103" t="s">
        <v>326</v>
      </c>
      <c r="I45" s="103">
        <v>1.6</v>
      </c>
      <c r="J45" s="103" t="s">
        <v>266</v>
      </c>
      <c r="K45" s="214">
        <v>0</v>
      </c>
      <c r="L45" s="56">
        <v>0.1</v>
      </c>
    </row>
    <row r="46" spans="1:13">
      <c r="A46" s="48"/>
      <c r="B46" s="137" t="s">
        <v>546</v>
      </c>
      <c r="C46" s="387">
        <v>1072</v>
      </c>
      <c r="D46" s="392">
        <v>0.2</v>
      </c>
      <c r="E46" s="392">
        <v>0.3</v>
      </c>
      <c r="F46" s="393" t="s">
        <v>326</v>
      </c>
      <c r="G46" s="4">
        <v>0.1</v>
      </c>
      <c r="H46" s="4" t="s">
        <v>326</v>
      </c>
      <c r="I46" s="4">
        <v>0.8</v>
      </c>
      <c r="J46" s="4" t="s">
        <v>266</v>
      </c>
      <c r="K46" s="392">
        <v>1.6</v>
      </c>
      <c r="L46" s="139">
        <v>0.1</v>
      </c>
    </row>
    <row r="47" spans="1:13" ht="16.5" customHeight="1">
      <c r="A47" s="488" t="s">
        <v>524</v>
      </c>
      <c r="B47" s="488"/>
      <c r="C47" s="488"/>
      <c r="D47" s="488"/>
      <c r="E47" s="488"/>
      <c r="F47" s="488"/>
      <c r="G47" s="488"/>
      <c r="H47" s="488"/>
      <c r="I47" s="488"/>
      <c r="J47" s="488"/>
      <c r="K47" s="488"/>
      <c r="L47" s="488"/>
    </row>
    <row r="48" spans="1:13" ht="15.75" customHeight="1">
      <c r="A48" s="487" t="s">
        <v>525</v>
      </c>
      <c r="B48" s="487"/>
      <c r="C48" s="487"/>
      <c r="D48" s="487"/>
      <c r="E48" s="487"/>
      <c r="F48" s="487"/>
      <c r="G48" s="487"/>
      <c r="H48" s="487"/>
      <c r="I48" s="487"/>
      <c r="J48" s="487"/>
      <c r="K48" s="487"/>
      <c r="L48" s="487"/>
    </row>
    <row r="49" spans="1:12">
      <c r="A49" s="63" t="s">
        <v>236</v>
      </c>
      <c r="B49" s="261" t="s">
        <v>104</v>
      </c>
      <c r="C49" s="202">
        <v>58760</v>
      </c>
      <c r="D49" s="156">
        <v>31</v>
      </c>
      <c r="E49" s="156">
        <v>32.4</v>
      </c>
      <c r="F49" s="156">
        <v>28.8</v>
      </c>
      <c r="G49" s="156">
        <v>10</v>
      </c>
      <c r="H49" s="156" t="s">
        <v>326</v>
      </c>
      <c r="I49" s="156">
        <v>0.4</v>
      </c>
      <c r="J49" s="156">
        <v>0.2</v>
      </c>
      <c r="K49" s="156">
        <v>0.1</v>
      </c>
      <c r="L49" s="123" t="s">
        <v>326</v>
      </c>
    </row>
    <row r="50" spans="1:12">
      <c r="A50" s="48" t="s">
        <v>237</v>
      </c>
      <c r="B50" s="261" t="s">
        <v>107</v>
      </c>
      <c r="C50" s="165">
        <v>11217</v>
      </c>
      <c r="D50" s="156">
        <v>4.3</v>
      </c>
      <c r="E50" s="156">
        <v>3.4</v>
      </c>
      <c r="F50" s="156">
        <v>5.7</v>
      </c>
      <c r="G50" s="156">
        <v>6.1</v>
      </c>
      <c r="H50" s="156" t="s">
        <v>326</v>
      </c>
      <c r="I50" s="156">
        <v>0.8</v>
      </c>
      <c r="J50" s="156" t="s">
        <v>326</v>
      </c>
      <c r="K50" s="156">
        <v>0.5</v>
      </c>
      <c r="L50" s="123">
        <v>0.3</v>
      </c>
    </row>
    <row r="51" spans="1:12">
      <c r="A51" s="48"/>
      <c r="B51" s="386" t="s">
        <v>411</v>
      </c>
      <c r="C51" s="231">
        <v>1828</v>
      </c>
      <c r="D51" s="149">
        <v>0.8</v>
      </c>
      <c r="E51" s="149">
        <v>0.5</v>
      </c>
      <c r="F51" s="149">
        <v>1.4</v>
      </c>
      <c r="G51" s="149">
        <v>0.4</v>
      </c>
      <c r="H51" s="103" t="s">
        <v>326</v>
      </c>
      <c r="I51" s="149">
        <v>0.5</v>
      </c>
      <c r="J51" s="103" t="s">
        <v>266</v>
      </c>
      <c r="K51" s="103" t="s">
        <v>326</v>
      </c>
      <c r="L51" s="180">
        <v>0.2</v>
      </c>
    </row>
    <row r="52" spans="1:12">
      <c r="A52" s="48"/>
      <c r="B52" s="137" t="s">
        <v>546</v>
      </c>
      <c r="C52" s="387">
        <v>1580</v>
      </c>
      <c r="D52" s="392">
        <v>0.7</v>
      </c>
      <c r="E52" s="392">
        <v>0.5</v>
      </c>
      <c r="F52" s="392">
        <v>1</v>
      </c>
      <c r="G52" s="4">
        <v>0.7</v>
      </c>
      <c r="H52" s="4" t="s">
        <v>326</v>
      </c>
      <c r="I52" s="392">
        <v>0</v>
      </c>
      <c r="J52" s="4" t="s">
        <v>266</v>
      </c>
      <c r="K52" s="392">
        <v>0.2</v>
      </c>
      <c r="L52" s="139">
        <v>0.3</v>
      </c>
    </row>
    <row r="53" spans="1:12">
      <c r="A53" s="63" t="s">
        <v>238</v>
      </c>
      <c r="B53" s="261" t="s">
        <v>104</v>
      </c>
      <c r="C53" s="202">
        <v>1338</v>
      </c>
      <c r="D53" s="156">
        <v>0.3</v>
      </c>
      <c r="E53" s="156">
        <v>0.4</v>
      </c>
      <c r="F53" s="156">
        <v>0.2</v>
      </c>
      <c r="G53" s="156">
        <v>0.7</v>
      </c>
      <c r="H53" s="156" t="s">
        <v>326</v>
      </c>
      <c r="I53" s="156">
        <v>0.5</v>
      </c>
      <c r="J53" s="156" t="s">
        <v>326</v>
      </c>
      <c r="K53" s="156" t="s">
        <v>326</v>
      </c>
      <c r="L53" s="123" t="s">
        <v>326</v>
      </c>
    </row>
    <row r="54" spans="1:12">
      <c r="A54" s="48" t="s">
        <v>239</v>
      </c>
      <c r="B54" s="261" t="s">
        <v>107</v>
      </c>
      <c r="C54" s="165">
        <v>1239</v>
      </c>
      <c r="D54" s="156">
        <v>0.2</v>
      </c>
      <c r="E54" s="156">
        <v>0.2</v>
      </c>
      <c r="F54" s="156">
        <v>0.2</v>
      </c>
      <c r="G54" s="156">
        <v>0.6</v>
      </c>
      <c r="H54" s="156" t="s">
        <v>326</v>
      </c>
      <c r="I54" s="156">
        <v>1.1000000000000001</v>
      </c>
      <c r="J54" s="156" t="s">
        <v>326</v>
      </c>
      <c r="K54" s="156">
        <v>0.4</v>
      </c>
      <c r="L54" s="123" t="s">
        <v>326</v>
      </c>
    </row>
    <row r="55" spans="1:12">
      <c r="A55" s="48"/>
      <c r="B55" s="386" t="s">
        <v>411</v>
      </c>
      <c r="C55" s="231">
        <v>797</v>
      </c>
      <c r="D55" s="103">
        <v>0.1</v>
      </c>
      <c r="E55" s="103">
        <v>0.2</v>
      </c>
      <c r="F55" s="103">
        <v>0.1</v>
      </c>
      <c r="G55" s="103">
        <v>0.2</v>
      </c>
      <c r="H55" s="103" t="s">
        <v>326</v>
      </c>
      <c r="I55" s="214">
        <v>1.1000000000000001</v>
      </c>
      <c r="J55" s="103" t="s">
        <v>266</v>
      </c>
      <c r="K55" s="103">
        <v>0.3</v>
      </c>
      <c r="L55" s="56" t="s">
        <v>326</v>
      </c>
    </row>
    <row r="56" spans="1:12">
      <c r="A56" s="48"/>
      <c r="B56" s="137" t="s">
        <v>546</v>
      </c>
      <c r="C56" s="387">
        <v>1315</v>
      </c>
      <c r="D56" s="392">
        <v>0.2</v>
      </c>
      <c r="E56" s="392">
        <v>0.2</v>
      </c>
      <c r="F56" s="4">
        <v>0.1</v>
      </c>
      <c r="G56" s="392">
        <v>1</v>
      </c>
      <c r="H56" s="4" t="s">
        <v>326</v>
      </c>
      <c r="I56" s="4">
        <v>0.2</v>
      </c>
      <c r="J56" s="4" t="s">
        <v>266</v>
      </c>
      <c r="K56" s="392">
        <v>1.1000000000000001</v>
      </c>
      <c r="L56" s="139" t="s">
        <v>326</v>
      </c>
    </row>
    <row r="57" spans="1:12">
      <c r="A57" s="63" t="s">
        <v>240</v>
      </c>
      <c r="B57" s="261" t="s">
        <v>104</v>
      </c>
      <c r="C57" s="202">
        <v>35931</v>
      </c>
      <c r="D57" s="156">
        <v>11</v>
      </c>
      <c r="E57" s="156">
        <v>10.6</v>
      </c>
      <c r="F57" s="156">
        <v>11.8</v>
      </c>
      <c r="G57" s="156">
        <v>19</v>
      </c>
      <c r="H57" s="156" t="s">
        <v>326</v>
      </c>
      <c r="I57" s="156">
        <v>0.6</v>
      </c>
      <c r="J57" s="156">
        <v>0.2</v>
      </c>
      <c r="K57" s="156">
        <v>0.1</v>
      </c>
      <c r="L57" s="123" t="s">
        <v>326</v>
      </c>
    </row>
    <row r="58" spans="1:12">
      <c r="A58" s="48" t="s">
        <v>241</v>
      </c>
      <c r="B58" s="261" t="s">
        <v>107</v>
      </c>
      <c r="C58" s="165">
        <v>25120</v>
      </c>
      <c r="D58" s="156">
        <v>9.1999999999999993</v>
      </c>
      <c r="E58" s="156">
        <v>9.1</v>
      </c>
      <c r="F58" s="156">
        <v>9.3000000000000007</v>
      </c>
      <c r="G58" s="156">
        <v>13.5</v>
      </c>
      <c r="H58" s="156">
        <v>0.3</v>
      </c>
      <c r="I58" s="156">
        <v>3.3</v>
      </c>
      <c r="J58" s="156" t="s">
        <v>326</v>
      </c>
      <c r="K58" s="156">
        <v>2</v>
      </c>
      <c r="L58" s="123">
        <v>0.5</v>
      </c>
    </row>
    <row r="59" spans="1:12">
      <c r="A59" s="48"/>
      <c r="B59" s="386" t="s">
        <v>411</v>
      </c>
      <c r="C59" s="231">
        <v>18668</v>
      </c>
      <c r="D59" s="103">
        <v>5.5</v>
      </c>
      <c r="E59" s="214">
        <v>5</v>
      </c>
      <c r="F59" s="103">
        <v>6.4</v>
      </c>
      <c r="G59" s="103">
        <v>11.4</v>
      </c>
      <c r="H59" s="103">
        <v>0.1</v>
      </c>
      <c r="I59" s="103">
        <v>5.0999999999999996</v>
      </c>
      <c r="J59" s="103" t="s">
        <v>266</v>
      </c>
      <c r="K59" s="103">
        <v>1.3</v>
      </c>
      <c r="L59" s="56">
        <v>0.2</v>
      </c>
    </row>
    <row r="60" spans="1:12">
      <c r="A60" s="48"/>
      <c r="B60" s="137" t="s">
        <v>546</v>
      </c>
      <c r="C60" s="387">
        <v>18674</v>
      </c>
      <c r="D60" s="392">
        <v>5.0999999999999996</v>
      </c>
      <c r="E60" s="392">
        <v>4.4000000000000004</v>
      </c>
      <c r="F60" s="4">
        <v>6.4</v>
      </c>
      <c r="G60" s="4">
        <v>7.7</v>
      </c>
      <c r="H60" s="4" t="s">
        <v>326</v>
      </c>
      <c r="I60" s="4">
        <v>2.8</v>
      </c>
      <c r="J60" s="4" t="s">
        <v>266</v>
      </c>
      <c r="K60" s="392">
        <v>4.0999999999999996</v>
      </c>
      <c r="L60" s="139">
        <v>0.5</v>
      </c>
    </row>
    <row r="61" spans="1:12">
      <c r="A61" s="63" t="s">
        <v>248</v>
      </c>
      <c r="B61" s="261" t="s">
        <v>104</v>
      </c>
      <c r="C61" s="202">
        <v>3272</v>
      </c>
      <c r="D61" s="156">
        <v>0.5</v>
      </c>
      <c r="E61" s="156">
        <v>0.6</v>
      </c>
      <c r="F61" s="156">
        <v>0.4</v>
      </c>
      <c r="G61" s="156">
        <v>1.5</v>
      </c>
      <c r="H61" s="156" t="s">
        <v>326</v>
      </c>
      <c r="I61" s="156">
        <v>2.5</v>
      </c>
      <c r="J61" s="156">
        <v>0.3</v>
      </c>
      <c r="K61" s="156">
        <v>0.1</v>
      </c>
      <c r="L61" s="123">
        <v>1.1000000000000001</v>
      </c>
    </row>
    <row r="62" spans="1:12">
      <c r="A62" s="48" t="s">
        <v>249</v>
      </c>
      <c r="B62" s="261" t="s">
        <v>107</v>
      </c>
      <c r="C62" s="165">
        <v>3276</v>
      </c>
      <c r="D62" s="156">
        <v>0.3</v>
      </c>
      <c r="E62" s="156">
        <v>0.2</v>
      </c>
      <c r="F62" s="156">
        <v>0.4</v>
      </c>
      <c r="G62" s="156">
        <v>1.3</v>
      </c>
      <c r="H62" s="156">
        <v>0.3</v>
      </c>
      <c r="I62" s="156">
        <v>5.4</v>
      </c>
      <c r="J62" s="156" t="s">
        <v>326</v>
      </c>
      <c r="K62" s="156">
        <v>0.1</v>
      </c>
      <c r="L62" s="123" t="s">
        <v>326</v>
      </c>
    </row>
    <row r="63" spans="1:12">
      <c r="A63" s="48"/>
      <c r="B63" s="386" t="s">
        <v>411</v>
      </c>
      <c r="C63" s="231">
        <v>2652</v>
      </c>
      <c r="D63" s="103">
        <v>0.6</v>
      </c>
      <c r="E63" s="103">
        <v>0.9</v>
      </c>
      <c r="F63" s="103">
        <v>0.1</v>
      </c>
      <c r="G63" s="103">
        <v>1.1000000000000001</v>
      </c>
      <c r="H63" s="103" t="s">
        <v>326</v>
      </c>
      <c r="I63" s="214">
        <v>3</v>
      </c>
      <c r="J63" s="103" t="s">
        <v>266</v>
      </c>
      <c r="K63" s="103">
        <v>0.2</v>
      </c>
      <c r="L63" s="56" t="s">
        <v>326</v>
      </c>
    </row>
    <row r="64" spans="1:12">
      <c r="A64" s="48"/>
      <c r="B64" s="137" t="s">
        <v>546</v>
      </c>
      <c r="C64" s="387">
        <v>2064</v>
      </c>
      <c r="D64" s="392">
        <v>0.7</v>
      </c>
      <c r="E64" s="392">
        <v>1</v>
      </c>
      <c r="F64" s="392">
        <v>0</v>
      </c>
      <c r="G64" s="4">
        <v>0.6</v>
      </c>
      <c r="H64" s="4" t="s">
        <v>326</v>
      </c>
      <c r="I64" s="4">
        <v>1.9</v>
      </c>
      <c r="J64" s="4" t="s">
        <v>266</v>
      </c>
      <c r="K64" s="392">
        <v>0.3</v>
      </c>
      <c r="L64" s="139" t="s">
        <v>326</v>
      </c>
    </row>
    <row r="65" spans="1:13">
      <c r="A65" s="48"/>
      <c r="B65" s="52"/>
      <c r="C65" s="95"/>
      <c r="D65" s="139"/>
      <c r="E65" s="139"/>
      <c r="F65" s="139"/>
      <c r="G65" s="139"/>
      <c r="H65" s="139"/>
      <c r="I65" s="139"/>
      <c r="J65" s="139"/>
      <c r="K65" s="139"/>
      <c r="L65" s="139"/>
    </row>
    <row r="66" spans="1:13" ht="40.5" customHeight="1">
      <c r="A66" s="428" t="s">
        <v>728</v>
      </c>
      <c r="B66" s="428"/>
      <c r="C66" s="428"/>
      <c r="D66" s="428"/>
      <c r="E66" s="428"/>
      <c r="F66" s="428"/>
      <c r="G66" s="428"/>
      <c r="H66" s="428"/>
      <c r="I66" s="428"/>
      <c r="J66" s="428"/>
      <c r="K66" s="428"/>
      <c r="L66" s="428"/>
      <c r="M66" s="333"/>
    </row>
    <row r="67" spans="1:13" ht="15" customHeight="1">
      <c r="A67" s="127" t="s">
        <v>250</v>
      </c>
      <c r="B67" s="126"/>
      <c r="C67" s="126"/>
      <c r="D67" s="125"/>
      <c r="E67" s="125"/>
      <c r="F67" s="125"/>
      <c r="G67" s="125"/>
      <c r="H67" s="125"/>
      <c r="I67" s="125"/>
      <c r="J67" s="125"/>
      <c r="K67" s="125"/>
      <c r="L67" s="125"/>
    </row>
    <row r="68" spans="1:13" ht="36.75" customHeight="1">
      <c r="A68" s="424" t="s">
        <v>727</v>
      </c>
      <c r="B68" s="424"/>
      <c r="C68" s="424"/>
      <c r="D68" s="424"/>
      <c r="E68" s="424"/>
      <c r="F68" s="424"/>
      <c r="G68" s="424"/>
      <c r="H68" s="424"/>
      <c r="I68" s="424"/>
      <c r="J68" s="424"/>
      <c r="K68" s="424"/>
      <c r="L68" s="424"/>
      <c r="M68" s="332"/>
    </row>
    <row r="69" spans="1:13" ht="15" customHeight="1">
      <c r="A69" s="365" t="s">
        <v>251</v>
      </c>
      <c r="B69" s="126"/>
      <c r="C69" s="126"/>
      <c r="D69" s="125"/>
      <c r="E69" s="125"/>
      <c r="F69" s="125"/>
      <c r="G69" s="125"/>
      <c r="H69" s="125"/>
      <c r="I69" s="125"/>
      <c r="J69" s="125"/>
      <c r="K69" s="125"/>
      <c r="L69" s="125"/>
    </row>
  </sheetData>
  <mergeCells count="17">
    <mergeCell ref="A68:L68"/>
    <mergeCell ref="J15:J16"/>
    <mergeCell ref="K15:K16"/>
    <mergeCell ref="L15:L16"/>
    <mergeCell ref="D14:L14"/>
    <mergeCell ref="A48:L48"/>
    <mergeCell ref="A17:L17"/>
    <mergeCell ref="A18:L18"/>
    <mergeCell ref="A47:L47"/>
    <mergeCell ref="A66:L66"/>
    <mergeCell ref="A13:O13"/>
    <mergeCell ref="A14:B16"/>
    <mergeCell ref="C14:C16"/>
    <mergeCell ref="D15:F15"/>
    <mergeCell ref="G15:G16"/>
    <mergeCell ref="H15:H16"/>
    <mergeCell ref="I15:I16"/>
  </mergeCells>
  <phoneticPr fontId="6" type="noConversion"/>
  <hyperlinks>
    <hyperlink ref="A1" location="'Spis tablic'!A1" display="POWRÓT/BACK"/>
  </hyperlinks>
  <pageMargins left="0.75" right="0.75" top="1" bottom="1" header="0.5" footer="0.5"/>
  <pageSetup paperSize="9" scale="4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rgb="FF92D050"/>
  </sheetPr>
  <dimension ref="A1:I29"/>
  <sheetViews>
    <sheetView zoomScaleNormal="100" zoomScaleSheetLayoutView="100" workbookViewId="0">
      <selection activeCell="A4" sqref="A4"/>
    </sheetView>
  </sheetViews>
  <sheetFormatPr defaultRowHeight="12.75"/>
  <cols>
    <col min="1" max="1" width="22.42578125" style="180" customWidth="1"/>
    <col min="2" max="2" width="8.5703125" style="62" customWidth="1"/>
    <col min="3" max="3" width="21" style="62" customWidth="1"/>
    <col min="4" max="4" width="19.140625" style="180" customWidth="1"/>
    <col min="5" max="5" width="20.85546875" style="180" customWidth="1"/>
    <col min="6" max="6" width="20.5703125" style="180" customWidth="1"/>
    <col min="7" max="7" width="18.7109375" style="180" customWidth="1"/>
    <col min="8" max="8" width="20.5703125" style="180" customWidth="1"/>
    <col min="9" max="9" width="9.140625" style="180"/>
    <col min="10" max="10" width="7.85546875" style="180" customWidth="1"/>
    <col min="11" max="11" width="7.28515625" style="180" customWidth="1"/>
    <col min="12" max="12" width="6.85546875" style="180" customWidth="1"/>
    <col min="13" max="16384" width="9.140625" style="180"/>
  </cols>
  <sheetData>
    <row r="1" spans="1:8">
      <c r="A1" s="324" t="s">
        <v>608</v>
      </c>
    </row>
    <row r="5" spans="1:8" ht="14.25">
      <c r="A5" s="361" t="s">
        <v>557</v>
      </c>
      <c r="B5" s="361"/>
      <c r="C5" s="88"/>
      <c r="D5" s="88"/>
      <c r="E5" s="88"/>
      <c r="F5" s="88"/>
      <c r="G5" s="88"/>
      <c r="H5" s="88"/>
    </row>
    <row r="6" spans="1:8" ht="14.25">
      <c r="A6" s="367" t="s">
        <v>429</v>
      </c>
      <c r="B6" s="247"/>
      <c r="C6" s="67"/>
      <c r="D6" s="63"/>
      <c r="E6" s="63"/>
      <c r="F6" s="63"/>
      <c r="G6" s="63"/>
      <c r="H6" s="63"/>
    </row>
    <row r="7" spans="1:8" ht="16.5" customHeight="1">
      <c r="A7" s="473" t="s">
        <v>133</v>
      </c>
      <c r="B7" s="474"/>
      <c r="C7" s="479" t="s">
        <v>305</v>
      </c>
      <c r="D7" s="483" t="s">
        <v>687</v>
      </c>
      <c r="E7" s="483"/>
      <c r="F7" s="483"/>
      <c r="G7" s="483"/>
      <c r="H7" s="483"/>
    </row>
    <row r="8" spans="1:8" ht="12.75" customHeight="1">
      <c r="A8" s="475"/>
      <c r="B8" s="476"/>
      <c r="C8" s="480"/>
      <c r="D8" s="485" t="s">
        <v>233</v>
      </c>
      <c r="E8" s="485" t="s">
        <v>428</v>
      </c>
      <c r="F8" s="485" t="s">
        <v>430</v>
      </c>
      <c r="G8" s="485" t="s">
        <v>304</v>
      </c>
      <c r="H8" s="489" t="s">
        <v>425</v>
      </c>
    </row>
    <row r="9" spans="1:8" ht="33.75" customHeight="1" thickBot="1">
      <c r="A9" s="477"/>
      <c r="B9" s="478"/>
      <c r="C9" s="481"/>
      <c r="D9" s="486"/>
      <c r="E9" s="486"/>
      <c r="F9" s="486"/>
      <c r="G9" s="486"/>
      <c r="H9" s="490"/>
    </row>
    <row r="10" spans="1:8">
      <c r="A10" s="88"/>
      <c r="B10" s="215"/>
      <c r="C10" s="72"/>
      <c r="D10" s="73"/>
      <c r="E10" s="73"/>
      <c r="F10" s="73"/>
      <c r="G10" s="73"/>
      <c r="H10" s="77"/>
    </row>
    <row r="11" spans="1:8">
      <c r="A11" s="200" t="s">
        <v>236</v>
      </c>
      <c r="B11" s="229" t="s">
        <v>104</v>
      </c>
      <c r="C11" s="202">
        <v>10071</v>
      </c>
      <c r="D11" s="156">
        <v>67.7</v>
      </c>
      <c r="E11" s="156">
        <v>33.299999999999997</v>
      </c>
      <c r="F11" s="156">
        <v>50.4</v>
      </c>
      <c r="G11" s="156">
        <v>17</v>
      </c>
      <c r="H11" s="124">
        <v>40.9</v>
      </c>
    </row>
    <row r="12" spans="1:8">
      <c r="A12" s="203" t="s">
        <v>237</v>
      </c>
      <c r="B12" s="229" t="s">
        <v>107</v>
      </c>
      <c r="C12" s="165">
        <v>15478</v>
      </c>
      <c r="D12" s="156">
        <v>87.2</v>
      </c>
      <c r="E12" s="156">
        <v>45.4</v>
      </c>
      <c r="F12" s="156">
        <v>77.5</v>
      </c>
      <c r="G12" s="156">
        <v>18</v>
      </c>
      <c r="H12" s="124">
        <v>76.2</v>
      </c>
    </row>
    <row r="13" spans="1:8">
      <c r="A13" s="203"/>
      <c r="B13" s="386" t="s">
        <v>411</v>
      </c>
      <c r="C13" s="231">
        <v>10664</v>
      </c>
      <c r="D13" s="214">
        <v>76.400000000000006</v>
      </c>
      <c r="E13" s="103" t="s">
        <v>266</v>
      </c>
      <c r="F13" s="103">
        <v>89.5</v>
      </c>
      <c r="G13" s="103" t="s">
        <v>266</v>
      </c>
      <c r="H13" s="121" t="s">
        <v>266</v>
      </c>
    </row>
    <row r="14" spans="1:8">
      <c r="A14" s="203"/>
      <c r="B14" s="137" t="s">
        <v>546</v>
      </c>
      <c r="C14" s="387">
        <v>9466</v>
      </c>
      <c r="D14" s="392">
        <v>100</v>
      </c>
      <c r="E14" s="4" t="s">
        <v>266</v>
      </c>
      <c r="F14" s="4">
        <v>85.2</v>
      </c>
      <c r="G14" s="4" t="s">
        <v>266</v>
      </c>
      <c r="H14" s="381" t="s">
        <v>266</v>
      </c>
    </row>
    <row r="15" spans="1:8">
      <c r="A15" s="200" t="s">
        <v>238</v>
      </c>
      <c r="B15" s="229" t="s">
        <v>104</v>
      </c>
      <c r="C15" s="202">
        <v>37</v>
      </c>
      <c r="D15" s="156" t="s">
        <v>326</v>
      </c>
      <c r="E15" s="156" t="s">
        <v>326</v>
      </c>
      <c r="F15" s="156">
        <v>0.1</v>
      </c>
      <c r="G15" s="156" t="s">
        <v>326</v>
      </c>
      <c r="H15" s="123">
        <v>0.4</v>
      </c>
    </row>
    <row r="16" spans="1:8">
      <c r="A16" s="203" t="s">
        <v>239</v>
      </c>
      <c r="B16" s="137"/>
      <c r="C16" s="138"/>
      <c r="D16" s="4"/>
      <c r="E16" s="4"/>
      <c r="F16" s="4"/>
      <c r="G16" s="4"/>
      <c r="H16" s="139"/>
    </row>
    <row r="17" spans="1:9">
      <c r="A17" s="200" t="s">
        <v>240</v>
      </c>
      <c r="B17" s="229" t="s">
        <v>104</v>
      </c>
      <c r="C17" s="202">
        <v>6234</v>
      </c>
      <c r="D17" s="156">
        <v>31.4</v>
      </c>
      <c r="E17" s="156">
        <v>38.700000000000003</v>
      </c>
      <c r="F17" s="156">
        <v>25.3</v>
      </c>
      <c r="G17" s="156">
        <v>47.2</v>
      </c>
      <c r="H17" s="123">
        <v>38</v>
      </c>
    </row>
    <row r="18" spans="1:9">
      <c r="A18" s="203" t="s">
        <v>241</v>
      </c>
      <c r="B18" s="229" t="s">
        <v>107</v>
      </c>
      <c r="C18" s="165">
        <v>3210</v>
      </c>
      <c r="D18" s="156">
        <v>13.8</v>
      </c>
      <c r="E18" s="156">
        <v>30.3</v>
      </c>
      <c r="F18" s="156">
        <v>14.4</v>
      </c>
      <c r="G18" s="156">
        <v>82</v>
      </c>
      <c r="H18" s="123">
        <v>21</v>
      </c>
    </row>
    <row r="19" spans="1:9">
      <c r="A19" s="203"/>
      <c r="B19" s="386" t="s">
        <v>411</v>
      </c>
      <c r="C19" s="231">
        <v>968</v>
      </c>
      <c r="D19" s="214">
        <v>16.8</v>
      </c>
      <c r="E19" s="103" t="s">
        <v>266</v>
      </c>
      <c r="F19" s="103">
        <v>7.8</v>
      </c>
      <c r="G19" s="103" t="s">
        <v>266</v>
      </c>
      <c r="H19" s="56" t="s">
        <v>266</v>
      </c>
    </row>
    <row r="20" spans="1:9">
      <c r="A20" s="203"/>
      <c r="B20" s="137" t="s">
        <v>546</v>
      </c>
      <c r="C20" s="387">
        <v>697</v>
      </c>
      <c r="D20" s="394" t="s">
        <v>326</v>
      </c>
      <c r="E20" s="4" t="s">
        <v>266</v>
      </c>
      <c r="F20" s="4">
        <v>6.5</v>
      </c>
      <c r="G20" s="4" t="s">
        <v>266</v>
      </c>
      <c r="H20" s="139" t="s">
        <v>266</v>
      </c>
    </row>
    <row r="21" spans="1:9">
      <c r="A21" s="200" t="s">
        <v>242</v>
      </c>
      <c r="B21" s="229" t="s">
        <v>104</v>
      </c>
      <c r="C21" s="202">
        <v>3212</v>
      </c>
      <c r="D21" s="156" t="s">
        <v>326</v>
      </c>
      <c r="E21" s="156">
        <v>8.6</v>
      </c>
      <c r="F21" s="156">
        <v>17.2</v>
      </c>
      <c r="G21" s="156">
        <v>17.399999999999999</v>
      </c>
      <c r="H21" s="123">
        <v>11.6</v>
      </c>
    </row>
    <row r="22" spans="1:9">
      <c r="A22" s="203" t="s">
        <v>243</v>
      </c>
      <c r="B22" s="229" t="s">
        <v>107</v>
      </c>
      <c r="C22" s="165">
        <v>1173</v>
      </c>
      <c r="D22" s="156" t="s">
        <v>326</v>
      </c>
      <c r="E22" s="156" t="s">
        <v>326</v>
      </c>
      <c r="F22" s="156">
        <v>6.9</v>
      </c>
      <c r="G22" s="156" t="s">
        <v>326</v>
      </c>
      <c r="H22" s="123">
        <v>1.1000000000000001</v>
      </c>
    </row>
    <row r="23" spans="1:9">
      <c r="A23" s="203"/>
      <c r="B23" s="386" t="s">
        <v>411</v>
      </c>
      <c r="C23" s="231">
        <v>108</v>
      </c>
      <c r="D23" s="103" t="s">
        <v>326</v>
      </c>
      <c r="E23" s="103" t="s">
        <v>266</v>
      </c>
      <c r="F23" s="103">
        <v>0.9</v>
      </c>
      <c r="G23" s="103" t="s">
        <v>266</v>
      </c>
      <c r="H23" s="56" t="s">
        <v>266</v>
      </c>
    </row>
    <row r="24" spans="1:9">
      <c r="A24" s="203"/>
      <c r="B24" s="137" t="s">
        <v>546</v>
      </c>
      <c r="C24" s="387">
        <v>63</v>
      </c>
      <c r="D24" s="4" t="s">
        <v>326</v>
      </c>
      <c r="E24" s="4" t="s">
        <v>266</v>
      </c>
      <c r="F24" s="4">
        <v>0.6</v>
      </c>
      <c r="G24" s="4" t="s">
        <v>266</v>
      </c>
      <c r="H24" s="139" t="s">
        <v>266</v>
      </c>
    </row>
    <row r="25" spans="1:9">
      <c r="A25" s="203"/>
      <c r="B25" s="137"/>
      <c r="C25" s="95"/>
      <c r="D25" s="139"/>
      <c r="E25" s="139"/>
      <c r="F25" s="139"/>
      <c r="G25" s="139"/>
      <c r="H25" s="139"/>
    </row>
    <row r="26" spans="1:9" ht="27.75" customHeight="1">
      <c r="A26" s="428" t="s">
        <v>535</v>
      </c>
      <c r="B26" s="428"/>
      <c r="C26" s="428"/>
      <c r="D26" s="428"/>
      <c r="E26" s="428"/>
      <c r="F26" s="428"/>
      <c r="G26" s="428"/>
      <c r="H26" s="428"/>
      <c r="I26" s="276"/>
    </row>
    <row r="27" spans="1:9">
      <c r="A27" s="127" t="s">
        <v>250</v>
      </c>
      <c r="B27" s="126"/>
      <c r="C27" s="126"/>
      <c r="D27" s="125"/>
      <c r="E27" s="125"/>
      <c r="F27" s="125"/>
      <c r="G27" s="125"/>
      <c r="H27" s="125"/>
    </row>
    <row r="28" spans="1:9" ht="27" customHeight="1">
      <c r="A28" s="424" t="s">
        <v>564</v>
      </c>
      <c r="B28" s="424"/>
      <c r="C28" s="424"/>
      <c r="D28" s="424"/>
      <c r="E28" s="424"/>
      <c r="F28" s="424"/>
      <c r="G28" s="424"/>
      <c r="H28" s="424"/>
      <c r="I28" s="274"/>
    </row>
    <row r="29" spans="1:9">
      <c r="A29" s="365" t="s">
        <v>251</v>
      </c>
      <c r="B29" s="126"/>
      <c r="C29" s="126"/>
      <c r="D29" s="125"/>
      <c r="E29" s="125"/>
      <c r="F29" s="125"/>
      <c r="G29" s="125"/>
      <c r="H29" s="125"/>
    </row>
  </sheetData>
  <mergeCells count="10">
    <mergeCell ref="A26:H26"/>
    <mergeCell ref="A28:H28"/>
    <mergeCell ref="D7:H7"/>
    <mergeCell ref="G8:G9"/>
    <mergeCell ref="H8:H9"/>
    <mergeCell ref="A7:B9"/>
    <mergeCell ref="C7:C9"/>
    <mergeCell ref="D8:D9"/>
    <mergeCell ref="E8:E9"/>
    <mergeCell ref="F8:F9"/>
  </mergeCells>
  <phoneticPr fontId="6" type="noConversion"/>
  <hyperlinks>
    <hyperlink ref="A1" location="'Spis tablic'!A1" display="POWRÓT/BACK"/>
  </hyperlinks>
  <pageMargins left="0.75" right="0.75" top="1" bottom="1" header="0.5" footer="0.5"/>
  <pageSetup paperSize="9" scale="5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35</vt:i4>
      </vt:variant>
      <vt:variant>
        <vt:lpstr>Zakresy nazwane</vt:lpstr>
      </vt:variant>
      <vt:variant>
        <vt:i4>11</vt:i4>
      </vt:variant>
    </vt:vector>
  </HeadingPairs>
  <TitlesOfParts>
    <vt:vector size="46" baseType="lpstr">
      <vt:lpstr>Spis tablic</vt:lpstr>
      <vt:lpstr>Tabl. 1 (127) cz. 1</vt:lpstr>
      <vt:lpstr>Tabl. 1 (127) cz. 2</vt:lpstr>
      <vt:lpstr>Tabl. 1 (127) cz. 3</vt:lpstr>
      <vt:lpstr>Tabl. 2 (128)</vt:lpstr>
      <vt:lpstr>Tabl. 3 (129)</vt:lpstr>
      <vt:lpstr>Tabl. 4 (130)</vt:lpstr>
      <vt:lpstr>Tabl. 5 (131)</vt:lpstr>
      <vt:lpstr>Tabl. 6 (132)</vt:lpstr>
      <vt:lpstr>Tabl. 7 (133)</vt:lpstr>
      <vt:lpstr>Tabl. 8 (134)</vt:lpstr>
      <vt:lpstr>Tabl. 9 (135)</vt:lpstr>
      <vt:lpstr>Tabl. 10 (136)</vt:lpstr>
      <vt:lpstr>Tabl. 11 (137)</vt:lpstr>
      <vt:lpstr>Tabl. 12 (138)</vt:lpstr>
      <vt:lpstr>Tabl. 13 (139)</vt:lpstr>
      <vt:lpstr>Tabl. 14 (140)</vt:lpstr>
      <vt:lpstr>Tabl. 15 (141)</vt:lpstr>
      <vt:lpstr>Tabl. 16 (142)</vt:lpstr>
      <vt:lpstr>Tabl. 17 (143)</vt:lpstr>
      <vt:lpstr>Tabl. 18 (144) </vt:lpstr>
      <vt:lpstr>Tabl. 19 (145)</vt:lpstr>
      <vt:lpstr>Tabl. 20 (146)</vt:lpstr>
      <vt:lpstr>Tabl. 21 (147)</vt:lpstr>
      <vt:lpstr>Tabl. 22 (148)</vt:lpstr>
      <vt:lpstr>Tabl. 23 (149)</vt:lpstr>
      <vt:lpstr>Tabl. 24 (150)</vt:lpstr>
      <vt:lpstr>Tabl. 25 (151)</vt:lpstr>
      <vt:lpstr>Tabl. 26 (152)</vt:lpstr>
      <vt:lpstr>Tabl. 27 (153)</vt:lpstr>
      <vt:lpstr>Tabl. 28 (154)</vt:lpstr>
      <vt:lpstr>Tabl. 29 (155)</vt:lpstr>
      <vt:lpstr>Tabl. 30 (156)</vt:lpstr>
      <vt:lpstr>Tabl. 31 (157)</vt:lpstr>
      <vt:lpstr>Tabl. 32 (158)</vt:lpstr>
      <vt:lpstr>'Tabl. 12 (138)'!Obszar_wydruku</vt:lpstr>
      <vt:lpstr>'Tabl. 16 (142)'!Obszar_wydruku</vt:lpstr>
      <vt:lpstr>'Tabl. 19 (145)'!Obszar_wydruku</vt:lpstr>
      <vt:lpstr>'Tabl. 22 (148)'!Obszar_wydruku</vt:lpstr>
      <vt:lpstr>'Tabl. 26 (152)'!Obszar_wydruku</vt:lpstr>
      <vt:lpstr>'Tabl. 27 (153)'!Obszar_wydruku</vt:lpstr>
      <vt:lpstr>'Tabl. 3 (129)'!Obszar_wydruku</vt:lpstr>
      <vt:lpstr>'Tabl. 32 (158)'!Obszar_wydruku</vt:lpstr>
      <vt:lpstr>'Tabl. 4 (130)'!Obszar_wydruku</vt:lpstr>
      <vt:lpstr>'Tabl. 5 (131)'!Obszar_wydruku</vt:lpstr>
      <vt:lpstr>'Tabl. 8 (134)'!Obszar_wydruku</vt:lpstr>
    </vt:vector>
  </TitlesOfParts>
  <Company>US Warszawa, ARP Radom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Urząd Statystyczny w Gdańsku</dc:creator>
  <cp:lastModifiedBy>Wojdyńska Magdalena</cp:lastModifiedBy>
  <cp:lastPrinted>2017-10-18T08:26:27Z</cp:lastPrinted>
  <dcterms:created xsi:type="dcterms:W3CDTF">2009-03-24T08:03:33Z</dcterms:created>
  <dcterms:modified xsi:type="dcterms:W3CDTF">2018-01-16T10:01:07Z</dcterms:modified>
</cp:coreProperties>
</file>